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14.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10" i="1"/>
  <c r="F9" i="1"/>
  <c r="F7" i="1"/>
  <c r="F4" i="1"/>
  <c r="F11" i="1" s="1"/>
  <c r="F22" i="1" l="1"/>
</calcChain>
</file>

<file path=xl/sharedStrings.xml><?xml version="1.0" encoding="utf-8"?>
<sst xmlns="http://schemas.openxmlformats.org/spreadsheetml/2006/main" count="52" uniqueCount="50">
  <si>
    <t>Школа</t>
  </si>
  <si>
    <t>МАОУ «СОШ № 4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</si>
  <si>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</si>
  <si>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</si>
  <si>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</si>
  <si>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</si>
  <si>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</si>
  <si>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</si>
  <si>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</si>
  <si>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</si>
  <si>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</si>
  <si>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</si>
  <si>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</si>
  <si>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</si>
  <si>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</si>
  <si>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</si>
  <si>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</si>
  <si>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№362-2004,</t>
  </si>
  <si>
    <t>Пудинг из творога со сгущенным молоком</t>
  </si>
  <si>
    <t>180\18</t>
  </si>
  <si>
    <t>закуска</t>
  </si>
  <si>
    <t>хлеб</t>
  </si>
  <si>
    <t xml:space="preserve">Хлеб ржаной промышленного производства </t>
  </si>
  <si>
    <t>№1-2004,</t>
  </si>
  <si>
    <t>Бутерброд с маслом</t>
  </si>
  <si>
    <t>20\5</t>
  </si>
  <si>
    <t>гор.напиток</t>
  </si>
  <si>
    <t>№685-2004,</t>
  </si>
  <si>
    <t>Чай с сахаром</t>
  </si>
  <si>
    <t>Завтрак 2</t>
  </si>
  <si>
    <t>фрукты</t>
  </si>
  <si>
    <t>Обед</t>
  </si>
  <si>
    <t>№1-2013, Пермь</t>
  </si>
  <si>
    <t>Салат из капусты белокочанной</t>
  </si>
  <si>
    <t>1 блюдо</t>
  </si>
  <si>
    <t>№132-2004</t>
  </si>
  <si>
    <t>Рассольник ленинградский с курицей</t>
  </si>
  <si>
    <t>250/10\5</t>
  </si>
  <si>
    <t>2 блюдо</t>
  </si>
  <si>
    <t>№436-2004</t>
  </si>
  <si>
    <t>Жаркое по домашнему</t>
  </si>
  <si>
    <t>гарнир</t>
  </si>
  <si>
    <t>сладкое</t>
  </si>
  <si>
    <t>хлеб бел.</t>
  </si>
  <si>
    <t>Хлеб в\с промышленного производства</t>
  </si>
  <si>
    <t>хлеб черн.</t>
  </si>
  <si>
    <t>№639-2004</t>
  </si>
  <si>
    <t>Компот из сухофруктов</t>
  </si>
  <si>
    <t>Мед. Работник</t>
  </si>
  <si>
    <t>Повар-бригадир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</si>
</sst>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4" fontId="2" fillId="0" borderId="2" xfId="0" applyNumberFormat="1" applyFont="1" applyFill="1" applyBorder="1" applyAlignment="1"/>
    <xf numFmtId="1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164" fontId="0" fillId="0" borderId="2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11-18%20&#1086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K15">
            <v>5.35</v>
          </cell>
        </row>
        <row r="16">
          <cell r="K16">
            <v>71</v>
          </cell>
        </row>
        <row r="17">
          <cell r="K17">
            <v>2</v>
          </cell>
        </row>
        <row r="18">
          <cell r="K18">
            <v>1.65</v>
          </cell>
        </row>
        <row r="29">
          <cell r="K29">
            <v>2.4300000000000002</v>
          </cell>
        </row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4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 t="s">
        <v>3</v>
      </c>
      <c r="I1" t="s">
        <v>4</v>
      </c>
      <c r="J1" s="2">
        <v>14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45" x14ac:dyDescent="0.25">
      <c r="A4" s="7" t="s">
        <v>15</v>
      </c>
      <c r="B4" s="8" t="s">
        <v>16</v>
      </c>
      <c r="C4" s="5" t="s">
        <v>17</v>
      </c>
      <c r="D4" s="5" t="s">
        <v>18</v>
      </c>
      <c r="E4" s="5" t="s">
        <v>19</v>
      </c>
      <c r="F4" s="5">
        <f>'[1]20 сентября '!K16</f>
        <v>71</v>
      </c>
      <c r="G4" s="9">
        <v>337.9</v>
      </c>
      <c r="H4" s="9">
        <v>15.4</v>
      </c>
      <c r="I4" s="9">
        <v>11.5</v>
      </c>
      <c r="J4" s="9">
        <v>43.2</v>
      </c>
    </row>
    <row r="5" spans="1:10" hidden="1" x14ac:dyDescent="0.25">
      <c r="A5" s="10"/>
      <c r="B5" s="11"/>
      <c r="C5" s="5"/>
      <c r="D5" s="5"/>
      <c r="E5" s="5"/>
      <c r="F5" s="5"/>
      <c r="G5" s="9"/>
      <c r="H5" s="9"/>
      <c r="I5" s="9"/>
      <c r="J5" s="12"/>
    </row>
    <row r="6" spans="1:10" hidden="1" x14ac:dyDescent="0.25">
      <c r="A6" s="10"/>
      <c r="B6" s="13" t="s">
        <v>20</v>
      </c>
      <c r="C6" s="5"/>
      <c r="D6" s="5"/>
      <c r="E6" s="5"/>
      <c r="F6" s="5"/>
      <c r="G6" s="9"/>
      <c r="H6" s="9"/>
      <c r="I6" s="9"/>
      <c r="J6" s="12"/>
    </row>
    <row r="7" spans="1:10" ht="45" x14ac:dyDescent="0.25">
      <c r="A7" s="10"/>
      <c r="B7" s="44" t="s">
        <v>21</v>
      </c>
      <c r="C7" s="5"/>
      <c r="D7" s="5" t="s">
        <v>22</v>
      </c>
      <c r="E7" s="5">
        <v>20</v>
      </c>
      <c r="F7" s="5">
        <f>'[1]20 сентября '!K18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15.75" thickBot="1" x14ac:dyDescent="0.3">
      <c r="A8" s="10"/>
      <c r="B8" s="45"/>
      <c r="C8" s="14"/>
      <c r="D8" s="5"/>
      <c r="E8" s="5"/>
      <c r="F8" s="5"/>
      <c r="G8" s="5"/>
      <c r="H8" s="5"/>
      <c r="I8" s="5"/>
      <c r="J8" s="5"/>
    </row>
    <row r="9" spans="1:10" ht="30" x14ac:dyDescent="0.25">
      <c r="A9" s="10"/>
      <c r="B9" s="15"/>
      <c r="C9" s="5" t="s">
        <v>23</v>
      </c>
      <c r="D9" s="5" t="s">
        <v>24</v>
      </c>
      <c r="E9" s="16" t="s">
        <v>25</v>
      </c>
      <c r="F9" s="9">
        <f>'[1]20 сентября '!K15</f>
        <v>5.35</v>
      </c>
      <c r="G9" s="5">
        <v>71.099999999999994</v>
      </c>
      <c r="H9" s="5">
        <v>1.7</v>
      </c>
      <c r="I9" s="5">
        <v>3.9</v>
      </c>
      <c r="J9" s="5">
        <v>7.3</v>
      </c>
    </row>
    <row r="10" spans="1:10" ht="15.75" thickBot="1" x14ac:dyDescent="0.3">
      <c r="A10" s="17"/>
      <c r="B10" s="18" t="s">
        <v>26</v>
      </c>
      <c r="C10" s="5" t="s">
        <v>27</v>
      </c>
      <c r="D10" s="5" t="s">
        <v>28</v>
      </c>
      <c r="E10" s="5">
        <v>200</v>
      </c>
      <c r="F10" s="9">
        <f>'[1]20 сентября '!K17</f>
        <v>2</v>
      </c>
      <c r="G10" s="9">
        <v>60.8</v>
      </c>
      <c r="H10" s="9">
        <v>0.2</v>
      </c>
      <c r="I10" s="9">
        <v>0</v>
      </c>
      <c r="J10" s="9">
        <v>15</v>
      </c>
    </row>
    <row r="11" spans="1:10" x14ac:dyDescent="0.25">
      <c r="A11" s="7" t="s">
        <v>29</v>
      </c>
      <c r="B11" s="15" t="s">
        <v>30</v>
      </c>
      <c r="C11" s="19"/>
      <c r="D11" s="20"/>
      <c r="E11" s="21"/>
      <c r="F11" s="22">
        <f>SUM(F4:F10)</f>
        <v>80</v>
      </c>
      <c r="G11" s="21"/>
      <c r="H11" s="21"/>
      <c r="I11" s="21"/>
      <c r="J11" s="23"/>
    </row>
    <row r="12" spans="1:10" x14ac:dyDescent="0.25">
      <c r="A12" s="10"/>
      <c r="B12" s="14"/>
      <c r="C12" s="14"/>
      <c r="D12" s="24"/>
      <c r="E12" s="2"/>
      <c r="F12" s="25"/>
      <c r="G12" s="2"/>
      <c r="H12" s="2"/>
      <c r="I12" s="2"/>
      <c r="J12" s="26"/>
    </row>
    <row r="13" spans="1:10" ht="15.75" thickBot="1" x14ac:dyDescent="0.3">
      <c r="A13" s="17"/>
      <c r="B13" s="27"/>
      <c r="C13" s="27"/>
      <c r="D13" s="28"/>
      <c r="E13" s="29"/>
      <c r="F13" s="30"/>
      <c r="G13" s="29"/>
      <c r="H13" s="29"/>
      <c r="I13" s="29"/>
      <c r="J13" s="31"/>
    </row>
    <row r="14" spans="1:10" ht="30" x14ac:dyDescent="0.25">
      <c r="A14" s="10" t="s">
        <v>31</v>
      </c>
      <c r="B14" s="13" t="s">
        <v>20</v>
      </c>
      <c r="C14" s="5" t="s">
        <v>32</v>
      </c>
      <c r="D14" s="5" t="s">
        <v>33</v>
      </c>
      <c r="E14" s="5">
        <v>80</v>
      </c>
      <c r="F14" s="5">
        <v>10</v>
      </c>
      <c r="G14" s="9">
        <v>36.6</v>
      </c>
      <c r="H14" s="9">
        <v>0.85</v>
      </c>
      <c r="I14" s="9">
        <v>2.0499999999999998</v>
      </c>
      <c r="J14" s="9">
        <v>3.7</v>
      </c>
    </row>
    <row r="15" spans="1:10" ht="45" x14ac:dyDescent="0.25">
      <c r="A15" s="10"/>
      <c r="B15" s="18" t="s">
        <v>34</v>
      </c>
      <c r="C15" s="5" t="s">
        <v>35</v>
      </c>
      <c r="D15" s="5" t="s">
        <v>36</v>
      </c>
      <c r="E15" s="5" t="s">
        <v>37</v>
      </c>
      <c r="F15" s="5">
        <v>25.7</v>
      </c>
      <c r="G15" s="5">
        <v>143.5</v>
      </c>
      <c r="H15" s="9">
        <v>7.2</v>
      </c>
      <c r="I15" s="9">
        <v>5.9</v>
      </c>
      <c r="J15" s="9">
        <v>15.4</v>
      </c>
    </row>
    <row r="16" spans="1:10" ht="30" x14ac:dyDescent="0.25">
      <c r="A16" s="10"/>
      <c r="B16" s="18" t="s">
        <v>38</v>
      </c>
      <c r="C16" s="5" t="s">
        <v>39</v>
      </c>
      <c r="D16" s="5" t="s">
        <v>40</v>
      </c>
      <c r="E16" s="5">
        <v>200</v>
      </c>
      <c r="F16" s="5">
        <v>63.7</v>
      </c>
      <c r="G16" s="9">
        <v>302.5</v>
      </c>
      <c r="H16" s="9">
        <v>14.7</v>
      </c>
      <c r="I16" s="9">
        <v>15.3</v>
      </c>
      <c r="J16" s="9">
        <v>26.5</v>
      </c>
    </row>
    <row r="17" spans="1:10" hidden="1" x14ac:dyDescent="0.25">
      <c r="A17" s="10"/>
      <c r="B17" s="18" t="s">
        <v>41</v>
      </c>
      <c r="C17" s="5"/>
      <c r="D17" s="5"/>
      <c r="E17" s="5"/>
      <c r="F17" s="5"/>
      <c r="G17" s="5"/>
      <c r="H17" s="5"/>
      <c r="I17" s="5"/>
      <c r="J17" s="5"/>
    </row>
    <row r="18" spans="1:10" hidden="1" x14ac:dyDescent="0.25">
      <c r="A18" s="10"/>
      <c r="B18" s="18" t="s">
        <v>42</v>
      </c>
      <c r="C18" s="14"/>
      <c r="D18" s="5"/>
      <c r="E18" s="5"/>
      <c r="F18" s="9"/>
      <c r="G18" s="2"/>
      <c r="H18" s="2"/>
      <c r="I18" s="2"/>
      <c r="J18" s="26"/>
    </row>
    <row r="19" spans="1:10" ht="45" x14ac:dyDescent="0.25">
      <c r="A19" s="10"/>
      <c r="B19" s="18" t="s">
        <v>43</v>
      </c>
      <c r="C19" s="14"/>
      <c r="D19" s="5" t="s">
        <v>44</v>
      </c>
      <c r="E19" s="5">
        <v>39</v>
      </c>
      <c r="F19" s="9">
        <f>'[1]20 сентября '!K29</f>
        <v>2.4300000000000002</v>
      </c>
      <c r="G19" s="5">
        <v>64.19</v>
      </c>
      <c r="H19" s="5">
        <v>1.65</v>
      </c>
      <c r="I19" s="5">
        <v>0.5</v>
      </c>
      <c r="J19" s="5">
        <v>13.36</v>
      </c>
    </row>
    <row r="20" spans="1:10" ht="45" x14ac:dyDescent="0.25">
      <c r="A20" s="10"/>
      <c r="B20" s="18" t="s">
        <v>45</v>
      </c>
      <c r="C20" s="14"/>
      <c r="D20" s="5" t="s">
        <v>22</v>
      </c>
      <c r="E20" s="5">
        <v>27</v>
      </c>
      <c r="F20" s="5">
        <v>2.27</v>
      </c>
      <c r="G20" s="9">
        <v>41.3</v>
      </c>
      <c r="H20" s="9">
        <v>0.7</v>
      </c>
      <c r="I20" s="9">
        <v>0.1</v>
      </c>
      <c r="J20" s="12">
        <v>9.4</v>
      </c>
    </row>
    <row r="21" spans="1:10" ht="30" x14ac:dyDescent="0.25">
      <c r="A21" s="10"/>
      <c r="B21" s="32"/>
      <c r="C21" s="5" t="s">
        <v>46</v>
      </c>
      <c r="D21" s="5" t="s">
        <v>47</v>
      </c>
      <c r="E21" s="5">
        <v>200</v>
      </c>
      <c r="F21" s="9">
        <f>'[1]20 сентября '!K30</f>
        <v>5.5</v>
      </c>
      <c r="G21" s="9">
        <v>98.4</v>
      </c>
      <c r="H21" s="9">
        <v>0.7</v>
      </c>
      <c r="I21" s="9">
        <v>0</v>
      </c>
      <c r="J21" s="9">
        <v>23.9</v>
      </c>
    </row>
    <row r="22" spans="1:10" ht="15.75" thickBot="1" x14ac:dyDescent="0.3">
      <c r="A22" s="17"/>
      <c r="B22" s="27"/>
      <c r="C22" s="27"/>
      <c r="D22" s="28"/>
      <c r="E22" s="29"/>
      <c r="F22" s="30">
        <f>SUM(F14:F21)</f>
        <v>109.60000000000001</v>
      </c>
      <c r="G22" s="29"/>
      <c r="H22" s="29"/>
      <c r="I22" s="29"/>
      <c r="J22" s="31"/>
    </row>
    <row r="23" spans="1:10" ht="15.75" x14ac:dyDescent="0.25">
      <c r="A23" s="33"/>
      <c r="B23" s="34" t="s">
        <v>48</v>
      </c>
      <c r="C23" s="35"/>
      <c r="D23" s="36"/>
      <c r="E23" s="37"/>
      <c r="F23" s="38"/>
    </row>
    <row r="24" spans="1:10" ht="15.75" x14ac:dyDescent="0.25">
      <c r="A24" s="39"/>
      <c r="B24" s="34" t="s">
        <v>49</v>
      </c>
      <c r="C24" s="35"/>
      <c r="D24" s="36"/>
      <c r="E24" s="40"/>
      <c r="F24" s="38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2021-10-12T10:38:55Z</dcterms:created>
  <dcterms:modified xsi:type="dcterms:W3CDTF">2021-10-14T02:37:08Z</dcterms:modified>
</cp:coreProperties>
</file>