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 20-21\"/>
    </mc:Choice>
  </mc:AlternateContent>
  <bookViews>
    <workbookView xWindow="480" yWindow="105" windowWidth="27795" windowHeight="12600"/>
  </bookViews>
  <sheets>
    <sheet name="1 декабря стена 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8" i="1" l="1"/>
  <c r="F20" i="1" s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<sst xmlns="http://schemas.openxmlformats.org/spreadsheetml/2006/main" count="57" uniqueCount="52">
  <si>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</si>
  <si>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</si>
  <si>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</si>
  <si>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</si>
  <si>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</si>
  <si>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</si>
  <si>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</si>
  <si>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</si>
  <si>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</si>
  <si>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</si>
  <si>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</si>
  <si>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</si>
  <si>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</si>
  <si>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</si>
  <si>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</si>
  <si>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</si>
  <si>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жидкая, с маслом</t>
  </si>
  <si>
    <t>200\5</t>
  </si>
  <si>
    <t>Фрукт (яблоко)</t>
  </si>
  <si>
    <t>1шт</t>
  </si>
  <si>
    <t>закуска</t>
  </si>
  <si>
    <t xml:space="preserve">Бутерброд с сыром </t>
  </si>
  <si>
    <t>20\15</t>
  </si>
  <si>
    <t>Булочка "Домашняя"</t>
  </si>
  <si>
    <t>Кондитерское изделие  (мини рулет)</t>
  </si>
  <si>
    <t>гор.напиток</t>
  </si>
  <si>
    <t xml:space="preserve"> №686-2004</t>
  </si>
  <si>
    <t>Чай с лимоном и апельсином "Цитрусовый заряд"</t>
  </si>
  <si>
    <t>Обед</t>
  </si>
  <si>
    <t xml:space="preserve"> №71-2004</t>
  </si>
  <si>
    <t>Овощи свежие (огурцы)</t>
  </si>
  <si>
    <t>1 блюдо</t>
  </si>
  <si>
    <t>№34-2004, Пермь</t>
  </si>
  <si>
    <t>Суп - лапша домашняя на курином бульоне</t>
  </si>
  <si>
    <t>2 блюдо</t>
  </si>
  <si>
    <t>№404-2013, Пермь</t>
  </si>
  <si>
    <t>Птица отварная</t>
  </si>
  <si>
    <t>гарнир</t>
  </si>
  <si>
    <t>№534-2004</t>
  </si>
  <si>
    <t>Капуста тушенная</t>
  </si>
  <si>
    <t>хлеб черн.</t>
  </si>
  <si>
    <t>Хлеб в\с промышленного производства</t>
  </si>
  <si>
    <t xml:space="preserve">Хлеб ржаной промышленного производства </t>
  </si>
  <si>
    <t xml:space="preserve">  №505-2013, Пермь</t>
  </si>
  <si>
    <t>Компот из изюма</t>
  </si>
  <si>
    <t>Улучшение качества питания</t>
  </si>
  <si>
    <t xml:space="preserve">фрукты </t>
  </si>
  <si>
    <t xml:space="preserve">№458-2006, Москва </t>
  </si>
  <si>
    <t xml:space="preserve">Яблоко </t>
  </si>
  <si>
    <t>Мед. Работник</t>
  </si>
  <si>
    <t>Повар-бригадир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</si>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</sst>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3" xfId="0" applyFill="1" applyBorder="1"/>
    <xf numFmtId="0" fontId="0" fillId="0" borderId="14" xfId="0" applyBorder="1"/>
    <xf numFmtId="0" fontId="0" fillId="0" borderId="4" xfId="0" applyBorder="1"/>
    <xf numFmtId="0" fontId="0" fillId="0" borderId="15" xfId="0" applyBorder="1"/>
    <xf numFmtId="0" fontId="1" fillId="0" borderId="4" xfId="0" applyFont="1" applyBorder="1"/>
    <xf numFmtId="0" fontId="3" fillId="0" borderId="0" xfId="0" applyFont="1" applyBorder="1" applyAlignment="1">
      <alignment horizontal="right"/>
    </xf>
    <xf numFmtId="164" fontId="4" fillId="0" borderId="0" xfId="0" applyNumberFormat="1" applyFont="1" applyBorder="1" applyAlignment="1"/>
    <xf numFmtId="164" fontId="0" fillId="0" borderId="0" xfId="0" applyNumberFormat="1" applyFont="1" applyBorder="1" applyAlignment="1"/>
    <xf numFmtId="164" fontId="4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164" fontId="0" fillId="0" borderId="2" xfId="0" applyNumberFormat="1" applyFont="1" applyBorder="1" applyAlignment="1">
      <alignment vertic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0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  <row r="15">
          <cell r="D15">
            <v>8.5</v>
          </cell>
        </row>
        <row r="16">
          <cell r="D16">
            <v>13.5</v>
          </cell>
        </row>
        <row r="17">
          <cell r="D17">
            <v>14.9</v>
          </cell>
        </row>
        <row r="18">
          <cell r="D18">
            <v>10.199999999999999</v>
          </cell>
        </row>
        <row r="19">
          <cell r="D19">
            <v>15.6</v>
          </cell>
        </row>
        <row r="26">
          <cell r="K26">
            <v>7.18</v>
          </cell>
        </row>
        <row r="27">
          <cell r="K27">
            <v>9.5</v>
          </cell>
        </row>
        <row r="28">
          <cell r="K28">
            <v>66.5</v>
          </cell>
        </row>
        <row r="29">
          <cell r="K29">
            <v>13.7</v>
          </cell>
        </row>
        <row r="30">
          <cell r="K30">
            <v>8.6</v>
          </cell>
        </row>
        <row r="31">
          <cell r="K31">
            <v>1.65</v>
          </cell>
        </row>
        <row r="32">
          <cell r="K32">
            <v>2.4700000000000002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15" zoomScaleNormal="115" workbookViewId="0">
      <selection activeCell="B1" sqref="B1:D1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42" t="s">
        <v>51</v>
      </c>
      <c r="C1" s="43"/>
      <c r="D1" s="44"/>
      <c r="E1" t="s">
        <v>1</v>
      </c>
      <c r="F1" s="40" t="s">
        <v>2</v>
      </c>
      <c r="I1" t="s">
        <v>3</v>
      </c>
      <c r="J1" s="41">
        <v>13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3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45" x14ac:dyDescent="0.25">
      <c r="A4" s="4" t="s">
        <v>14</v>
      </c>
      <c r="B4" s="5" t="s">
        <v>15</v>
      </c>
      <c r="C4" s="23"/>
      <c r="D4" s="23" t="s">
        <v>16</v>
      </c>
      <c r="E4" s="23" t="s">
        <v>17</v>
      </c>
      <c r="F4" s="24">
        <f>'[1]1 декабря'!D14</f>
        <v>17.3</v>
      </c>
      <c r="G4" s="24">
        <v>220.2</v>
      </c>
      <c r="H4" s="24">
        <v>8.9</v>
      </c>
      <c r="I4" s="24">
        <v>8.6</v>
      </c>
      <c r="J4" s="24">
        <v>26.8</v>
      </c>
    </row>
    <row r="5" spans="1:10" x14ac:dyDescent="0.25">
      <c r="A5" s="6"/>
      <c r="B5" s="7"/>
      <c r="C5" s="23"/>
      <c r="D5" s="23" t="s">
        <v>18</v>
      </c>
      <c r="E5" s="23" t="s">
        <v>19</v>
      </c>
      <c r="F5" s="24">
        <f>'[1]1 декабря'!D17</f>
        <v>14.9</v>
      </c>
      <c r="G5" s="23">
        <v>86.5</v>
      </c>
      <c r="H5" s="23">
        <v>0.6</v>
      </c>
      <c r="I5" s="23">
        <v>0.5</v>
      </c>
      <c r="J5" s="23">
        <v>19.899999999999999</v>
      </c>
    </row>
    <row r="6" spans="1:10" ht="25.5" customHeight="1" x14ac:dyDescent="0.25">
      <c r="A6" s="6"/>
      <c r="B6" s="8" t="s">
        <v>20</v>
      </c>
      <c r="C6" s="23"/>
      <c r="D6" s="23" t="s">
        <v>21</v>
      </c>
      <c r="E6" s="23" t="s">
        <v>22</v>
      </c>
      <c r="F6" s="24">
        <f>'[1]1 декабря'!D16</f>
        <v>13.5</v>
      </c>
      <c r="G6" s="24">
        <v>83.3</v>
      </c>
      <c r="H6" s="24">
        <v>5.3</v>
      </c>
      <c r="I6" s="24">
        <v>3.7</v>
      </c>
      <c r="J6" s="25">
        <v>7.2</v>
      </c>
    </row>
    <row r="7" spans="1:10" ht="15.75" thickBot="1" x14ac:dyDescent="0.3">
      <c r="A7" s="6"/>
      <c r="B7" s="9"/>
      <c r="C7" s="26"/>
      <c r="D7" s="23" t="s">
        <v>23</v>
      </c>
      <c r="E7" s="23">
        <v>100</v>
      </c>
      <c r="F7" s="23">
        <f>'[1]1 декабря'!D18</f>
        <v>10.199999999999999</v>
      </c>
      <c r="G7" s="23"/>
      <c r="H7" s="23"/>
      <c r="I7" s="23"/>
      <c r="J7" s="23"/>
    </row>
    <row r="8" spans="1:10" ht="45" x14ac:dyDescent="0.25">
      <c r="A8" s="6"/>
      <c r="B8" s="10"/>
      <c r="C8" s="23"/>
      <c r="D8" s="23" t="s">
        <v>24</v>
      </c>
      <c r="E8" s="23" t="s">
        <v>19</v>
      </c>
      <c r="F8" s="24">
        <f>'[1]1 декабря'!D19</f>
        <v>15.6</v>
      </c>
      <c r="G8" s="23"/>
      <c r="H8" s="23"/>
      <c r="I8" s="23"/>
      <c r="J8" s="23"/>
    </row>
    <row r="9" spans="1:10" ht="50.25" customHeight="1" thickBot="1" x14ac:dyDescent="0.3">
      <c r="A9" s="11"/>
      <c r="B9" s="12" t="s">
        <v>25</v>
      </c>
      <c r="C9" s="23" t="s">
        <v>26</v>
      </c>
      <c r="D9" s="23" t="s">
        <v>27</v>
      </c>
      <c r="E9" s="23">
        <v>200</v>
      </c>
      <c r="F9" s="24">
        <f>'[1]1 декабря'!D15</f>
        <v>8.5</v>
      </c>
      <c r="G9" s="23">
        <v>62.8</v>
      </c>
      <c r="H9" s="23">
        <v>0.2</v>
      </c>
      <c r="I9" s="23">
        <v>0</v>
      </c>
      <c r="J9" s="23">
        <v>15.5</v>
      </c>
    </row>
    <row r="10" spans="1:10" ht="30" x14ac:dyDescent="0.25">
      <c r="A10" s="6" t="s">
        <v>28</v>
      </c>
      <c r="B10" s="8" t="s">
        <v>20</v>
      </c>
      <c r="C10" s="23" t="s">
        <v>29</v>
      </c>
      <c r="D10" s="23" t="s">
        <v>30</v>
      </c>
      <c r="E10" s="23">
        <v>22</v>
      </c>
      <c r="F10" s="23">
        <f>'[1]1 декабря'!K26</f>
        <v>7.18</v>
      </c>
      <c r="G10" s="24">
        <v>56</v>
      </c>
      <c r="H10" s="24">
        <v>0.8</v>
      </c>
      <c r="I10" s="24">
        <v>2.5</v>
      </c>
      <c r="J10" s="25">
        <v>7.5</v>
      </c>
    </row>
    <row r="11" spans="1:10" ht="45" x14ac:dyDescent="0.25">
      <c r="A11" s="6"/>
      <c r="B11" s="12" t="s">
        <v>31</v>
      </c>
      <c r="C11" s="23" t="s">
        <v>32</v>
      </c>
      <c r="D11" s="23" t="s">
        <v>33</v>
      </c>
      <c r="E11" s="23">
        <v>250</v>
      </c>
      <c r="F11" s="23">
        <f>'[1]1 декабря'!K27</f>
        <v>9.5</v>
      </c>
      <c r="G11" s="23">
        <v>97.7</v>
      </c>
      <c r="H11" s="24">
        <v>2.4</v>
      </c>
      <c r="I11" s="24">
        <v>5.3</v>
      </c>
      <c r="J11" s="24">
        <v>10.1</v>
      </c>
    </row>
    <row r="12" spans="1:10" ht="30" x14ac:dyDescent="0.25">
      <c r="A12" s="6"/>
      <c r="B12" s="12" t="s">
        <v>34</v>
      </c>
      <c r="C12" s="23" t="s">
        <v>35</v>
      </c>
      <c r="D12" s="23" t="s">
        <v>36</v>
      </c>
      <c r="E12" s="23">
        <v>90</v>
      </c>
      <c r="F12" s="23">
        <f>'[1]1 декабря'!K28</f>
        <v>66.5</v>
      </c>
      <c r="G12" s="24">
        <v>256.5</v>
      </c>
      <c r="H12" s="24">
        <v>23.6</v>
      </c>
      <c r="I12" s="24">
        <v>17.7</v>
      </c>
      <c r="J12" s="24">
        <v>0.7</v>
      </c>
    </row>
    <row r="13" spans="1:10" ht="38.25" customHeight="1" x14ac:dyDescent="0.25">
      <c r="A13" s="6"/>
      <c r="B13" s="12" t="s">
        <v>37</v>
      </c>
      <c r="C13" s="23" t="s">
        <v>38</v>
      </c>
      <c r="D13" s="23" t="s">
        <v>39</v>
      </c>
      <c r="E13" s="23">
        <v>150</v>
      </c>
      <c r="F13" s="23">
        <f>'[1]1 декабря'!K29</f>
        <v>13.7</v>
      </c>
      <c r="G13" s="23">
        <v>97.1</v>
      </c>
      <c r="H13" s="23">
        <v>3.1</v>
      </c>
      <c r="I13" s="23">
        <v>3.9</v>
      </c>
      <c r="J13" s="23">
        <v>12.4</v>
      </c>
    </row>
    <row r="14" spans="1:10" ht="45" x14ac:dyDescent="0.25">
      <c r="A14" s="6"/>
      <c r="B14" s="12" t="s">
        <v>40</v>
      </c>
      <c r="C14" s="26"/>
      <c r="D14" s="23" t="s">
        <v>41</v>
      </c>
      <c r="E14" s="23">
        <v>40</v>
      </c>
      <c r="F14" s="24">
        <f>'[1]1 декабря'!K32</f>
        <v>2.4700000000000002</v>
      </c>
      <c r="G14" s="24">
        <v>77.8</v>
      </c>
      <c r="H14" s="24">
        <v>0.7</v>
      </c>
      <c r="I14" s="24">
        <v>0.1</v>
      </c>
      <c r="J14" s="25">
        <v>9.4</v>
      </c>
    </row>
    <row r="15" spans="1:10" ht="45" x14ac:dyDescent="0.25">
      <c r="A15" s="6"/>
      <c r="B15" s="13"/>
      <c r="C15" s="26"/>
      <c r="D15" s="23" t="s">
        <v>42</v>
      </c>
      <c r="E15" s="23">
        <v>20</v>
      </c>
      <c r="F15" s="23">
        <f>'[1]1 декабря'!K31</f>
        <v>1.65</v>
      </c>
      <c r="G15" s="24">
        <v>41.3</v>
      </c>
      <c r="H15" s="24">
        <v>0.7</v>
      </c>
      <c r="I15" s="24">
        <v>0.1</v>
      </c>
      <c r="J15" s="25">
        <v>9.4</v>
      </c>
    </row>
    <row r="16" spans="1:10" ht="30" x14ac:dyDescent="0.25">
      <c r="A16" s="6"/>
      <c r="B16" s="38"/>
      <c r="C16" s="23" t="s">
        <v>43</v>
      </c>
      <c r="D16" s="23" t="s">
        <v>44</v>
      </c>
      <c r="E16" s="23">
        <v>200</v>
      </c>
      <c r="F16" s="24">
        <f>'[1]1 декабря'!K30</f>
        <v>8.6</v>
      </c>
      <c r="G16" s="24">
        <v>103.2</v>
      </c>
      <c r="H16" s="24">
        <v>0.3</v>
      </c>
      <c r="I16" s="24">
        <v>0</v>
      </c>
      <c r="J16" s="24">
        <v>25.5</v>
      </c>
    </row>
    <row r="17" spans="1:10" x14ac:dyDescent="0.25">
      <c r="A17" s="6"/>
      <c r="B17" s="39"/>
      <c r="C17" s="45" t="s">
        <v>45</v>
      </c>
      <c r="D17" s="46"/>
      <c r="E17" s="46"/>
      <c r="F17" s="46"/>
      <c r="G17" s="46"/>
      <c r="H17" s="46"/>
      <c r="I17" s="46"/>
      <c r="J17" s="47"/>
    </row>
    <row r="18" spans="1:10" ht="45" x14ac:dyDescent="0.25">
      <c r="A18" s="12"/>
      <c r="B18" s="14" t="s">
        <v>31</v>
      </c>
      <c r="C18" s="27" t="s">
        <v>32</v>
      </c>
      <c r="D18" s="27" t="s">
        <v>33</v>
      </c>
      <c r="E18" s="27">
        <v>250</v>
      </c>
      <c r="F18" s="27">
        <f>'[1]1 декабря для подписи с дир'!K23</f>
        <v>9.5</v>
      </c>
      <c r="G18" s="27">
        <v>97.7</v>
      </c>
      <c r="H18" s="28">
        <v>2.4</v>
      </c>
      <c r="I18" s="28">
        <v>5.3</v>
      </c>
      <c r="J18" s="28">
        <v>10.1</v>
      </c>
    </row>
    <row r="19" spans="1:10" ht="30.75" thickBot="1" x14ac:dyDescent="0.3">
      <c r="A19" s="12"/>
      <c r="B19" s="37" t="s">
        <v>46</v>
      </c>
      <c r="C19" s="29" t="s">
        <v>47</v>
      </c>
      <c r="D19" s="29" t="s">
        <v>48</v>
      </c>
      <c r="E19" s="30">
        <v>1.02</v>
      </c>
      <c r="F19" s="30">
        <v>93.5</v>
      </c>
      <c r="G19" s="30">
        <v>306.66000000000003</v>
      </c>
      <c r="H19" s="30">
        <v>2.0699999999999998</v>
      </c>
      <c r="I19" s="30">
        <v>0</v>
      </c>
      <c r="J19" s="31">
        <v>74.59</v>
      </c>
    </row>
    <row r="20" spans="1:10" ht="15.75" thickBot="1" x14ac:dyDescent="0.3">
      <c r="A20" s="11"/>
      <c r="B20" s="32"/>
      <c r="C20" s="32"/>
      <c r="D20" s="33"/>
      <c r="E20" s="34"/>
      <c r="F20" s="35">
        <f>F19+F18</f>
        <v>103</v>
      </c>
      <c r="G20" s="34"/>
      <c r="H20" s="34"/>
      <c r="I20" s="34"/>
      <c r="J20" s="36"/>
    </row>
    <row r="21" spans="1:10" ht="15.75" x14ac:dyDescent="0.25">
      <c r="C21" s="15"/>
      <c r="D21" s="16" t="s">
        <v>49</v>
      </c>
      <c r="E21" s="17"/>
      <c r="F21" s="18"/>
      <c r="G21" s="19"/>
      <c r="H21" s="20"/>
    </row>
    <row r="22" spans="1:10" ht="15.75" x14ac:dyDescent="0.25">
      <c r="C22" s="21"/>
      <c r="D22" s="16" t="s">
        <v>50</v>
      </c>
      <c r="E22" s="17"/>
      <c r="F22" s="18"/>
      <c r="G22" s="22"/>
      <c r="H22" s="20"/>
    </row>
  </sheetData>
  <mergeCells count="2">
    <mergeCell ref="B1:D1"/>
    <mergeCell ref="C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декабря стена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2021-11-26T04:20:49Z</dcterms:created>
  <dcterms:modified xsi:type="dcterms:W3CDTF">2021-11-30T03:26:04Z</dcterms:modified>
</cp:coreProperties>
</file>