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 20-21\"/>
    </mc:Choice>
  </mc:AlternateContent>
  <bookViews>
    <workbookView xWindow="480" yWindow="105" windowWidth="27795" windowHeight="12090"/>
  </bookViews>
  <sheets>
    <sheet name="6 декабря стена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22" i="1" l="1"/>
  <c r="F23" i="1" s="1"/>
  <c r="F21" i="1"/>
  <c r="F18" i="1"/>
  <c r="F17" i="1"/>
  <c r="F16" i="1"/>
  <c r="F15" i="1"/>
  <c r="F14" i="1"/>
  <c r="F13" i="1"/>
  <c r="F12" i="1"/>
  <c r="F11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<sst xmlns="http://schemas.openxmlformats.org/spreadsheetml/2006/main" count="65" uniqueCount="59">
  <si>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</si>
  <si>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</si>
  <si>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</si>
  <si>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</si>
  <si>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</si>
  <si>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</si>
  <si>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</si>
  <si>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</si>
  <si>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</si>
  <si>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</si>
  <si>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</si>
  <si>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</si>
  <si>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</si>
  <si>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</si>
  <si>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</si>
  <si>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</si>
  <si>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</si>
  <si>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Каша  из овсянных хлопьев "Геркулес" жидкая  с маслом</t>
  </si>
  <si>
    <t>№1,3-2004</t>
  </si>
  <si>
    <t>Бутерброд с сыром и маслом</t>
  </si>
  <si>
    <t>20\5\10</t>
  </si>
  <si>
    <t xml:space="preserve">хлеб </t>
  </si>
  <si>
    <t xml:space="preserve">Хлеб ржаной промышленного производства </t>
  </si>
  <si>
    <t>Фрукт (яблоко)</t>
  </si>
  <si>
    <t>1шт</t>
  </si>
  <si>
    <t>Кисломолочный продукт (йогурт)</t>
  </si>
  <si>
    <t>гор.напиток</t>
  </si>
  <si>
    <t>№686-2004</t>
  </si>
  <si>
    <t>Чай с лимоном и апельсином  "Цитрусовый заряд"</t>
  </si>
  <si>
    <t>200/20/10</t>
  </si>
  <si>
    <t>Обед</t>
  </si>
  <si>
    <t>закуска</t>
  </si>
  <si>
    <t>№362-2002, Пермь</t>
  </si>
  <si>
    <t>Салат "Дальневосточный" из морской капусты с яйцом отварным</t>
  </si>
  <si>
    <t>1 блюдо</t>
  </si>
  <si>
    <t>№135-2004</t>
  </si>
  <si>
    <t>Суп из овощей на мясном бульоне, со сметаной</t>
  </si>
  <si>
    <t>250/5</t>
  </si>
  <si>
    <t>2 блюдо</t>
  </si>
  <si>
    <t>№437-2004</t>
  </si>
  <si>
    <t>Гуляш из говядины</t>
  </si>
  <si>
    <t>40/60</t>
  </si>
  <si>
    <t>гарнир</t>
  </si>
  <si>
    <t>№512-2004</t>
  </si>
  <si>
    <t>Рис припущенный</t>
  </si>
  <si>
    <t>хлеб бел.</t>
  </si>
  <si>
    <t>Хлеб в\с промышленного производства</t>
  </si>
  <si>
    <t>хлеб черн.</t>
  </si>
  <si>
    <t>№505-2013, Пермь</t>
  </si>
  <si>
    <t>Компот  из  ягод</t>
  </si>
  <si>
    <t>Улучшение качества питания</t>
  </si>
  <si>
    <t>№134-2004</t>
  </si>
  <si>
    <t>250\5</t>
  </si>
  <si>
    <t xml:space="preserve">фрукты </t>
  </si>
  <si>
    <t xml:space="preserve">№458-2006, Москва </t>
  </si>
  <si>
    <t>Яблоко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</si>
  <si>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</si>
  <si>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</si>
  <si>
    <t>МАОУ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</si>
</sst>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0" xfId="0" applyBorder="1"/>
    <xf numFmtId="0" fontId="1" fillId="0" borderId="4" xfId="0" applyFont="1" applyBorder="1"/>
    <xf numFmtId="0" fontId="0" fillId="0" borderId="0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2&#1064;&#105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ноября "/>
      <sheetName val="25 ноября  стена "/>
      <sheetName val="24 ноября"/>
      <sheetName val="24 ноября стена "/>
      <sheetName val="26ноября "/>
      <sheetName val="26 ноября стена "/>
      <sheetName val="29 ноября "/>
      <sheetName val="29 ноября для подписи для дир "/>
      <sheetName val="29 ноября стена "/>
      <sheetName val="30 ноября "/>
      <sheetName val="30 ноября для подписи дир "/>
      <sheetName val="30 ноября стена "/>
      <sheetName val="1 декабря "/>
      <sheetName val="1 декабря для подписи  дир "/>
      <sheetName val="1 декабря стена "/>
      <sheetName val="2 декабря "/>
      <sheetName val="2 декабря подписи дир "/>
      <sheetName val="2 декабря стена "/>
      <sheetName val="3 декабря "/>
      <sheetName val="3 декабря для подписи дир "/>
      <sheetName val="3 декабря стена "/>
      <sheetName val="6 декабря "/>
      <sheetName val="6декабря для подписи дир "/>
      <sheetName val="6 декабря стена"/>
      <sheetName val="7 декабря "/>
      <sheetName val="7 декабря для подписи дир"/>
      <sheetName val="7 декабря стена "/>
      <sheetName val="8 декабря "/>
      <sheetName val="8 декабря подись дир "/>
      <sheetName val="8 декабря стена "/>
      <sheetName val="9 декабря"/>
      <sheetName val="9 декабря подпись дир "/>
      <sheetName val="9 декабря стена "/>
      <sheetName val="10 декабря "/>
      <sheetName val="10 декабря подись дир "/>
      <sheetName val="10 дека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5">
          <cell r="K15">
            <v>13.6</v>
          </cell>
        </row>
        <row r="16">
          <cell r="K16">
            <v>17.600000000000001</v>
          </cell>
        </row>
        <row r="17">
          <cell r="K17">
            <v>8.5</v>
          </cell>
        </row>
        <row r="18">
          <cell r="K18">
            <v>13.95</v>
          </cell>
        </row>
        <row r="19">
          <cell r="K19">
            <v>1.65</v>
          </cell>
        </row>
        <row r="20">
          <cell r="K20">
            <v>24.7</v>
          </cell>
        </row>
        <row r="27">
          <cell r="K27">
            <v>10.76</v>
          </cell>
        </row>
        <row r="28">
          <cell r="K28">
            <v>11.4</v>
          </cell>
        </row>
        <row r="29">
          <cell r="K29">
            <v>52.2</v>
          </cell>
        </row>
        <row r="30">
          <cell r="K30">
            <v>8.9</v>
          </cell>
        </row>
        <row r="31">
          <cell r="K31">
            <v>10.39</v>
          </cell>
        </row>
        <row r="32">
          <cell r="K32">
            <v>1.65</v>
          </cell>
        </row>
        <row r="33">
          <cell r="K33">
            <v>1.6</v>
          </cell>
        </row>
        <row r="34">
          <cell r="K34">
            <v>12.7</v>
          </cell>
        </row>
      </sheetData>
      <sheetData sheetId="36">
        <row r="23">
          <cell r="K23">
            <v>124.6</v>
          </cell>
        </row>
        <row r="24">
          <cell r="K24">
            <v>11.4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P8" sqref="P8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38" t="s">
        <v>58</v>
      </c>
      <c r="C1" s="39"/>
      <c r="D1" s="40"/>
      <c r="E1" t="s">
        <v>1</v>
      </c>
      <c r="F1" s="37" t="s">
        <v>2</v>
      </c>
      <c r="I1" t="s">
        <v>3</v>
      </c>
      <c r="J1" s="36">
        <v>4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60.75" customHeight="1" x14ac:dyDescent="0.25">
      <c r="A4" s="4" t="s">
        <v>14</v>
      </c>
      <c r="B4" s="41" t="s">
        <v>15</v>
      </c>
      <c r="C4" s="13" t="s">
        <v>16</v>
      </c>
      <c r="D4" s="13" t="s">
        <v>17</v>
      </c>
      <c r="E4" s="13">
        <v>200</v>
      </c>
      <c r="F4" s="13">
        <f>'[1]6 декабря '!K16</f>
        <v>17.600000000000001</v>
      </c>
      <c r="G4" s="14">
        <v>203</v>
      </c>
      <c r="H4" s="14">
        <v>7.5</v>
      </c>
      <c r="I4" s="14">
        <v>7.7</v>
      </c>
      <c r="J4" s="14">
        <v>26</v>
      </c>
    </row>
    <row r="5" spans="1:10" ht="30" x14ac:dyDescent="0.25">
      <c r="A5" s="5"/>
      <c r="B5" s="42"/>
      <c r="C5" s="13" t="s">
        <v>18</v>
      </c>
      <c r="D5" s="13" t="s">
        <v>19</v>
      </c>
      <c r="E5" s="13" t="s">
        <v>20</v>
      </c>
      <c r="F5" s="14">
        <f>'[1]6 декабря '!K15</f>
        <v>13.6</v>
      </c>
      <c r="G5" s="14">
        <v>112.4</v>
      </c>
      <c r="H5" s="14">
        <v>5.8</v>
      </c>
      <c r="I5" s="14">
        <v>6.4</v>
      </c>
      <c r="J5" s="14">
        <v>7.9</v>
      </c>
    </row>
    <row r="6" spans="1:10" ht="53.25" customHeight="1" x14ac:dyDescent="0.25">
      <c r="A6" s="5"/>
      <c r="B6" s="6" t="s">
        <v>21</v>
      </c>
      <c r="C6" s="13"/>
      <c r="D6" s="13" t="s">
        <v>22</v>
      </c>
      <c r="E6" s="13">
        <v>20</v>
      </c>
      <c r="F6" s="13">
        <f>'[1]6 декабря '!K19</f>
        <v>1.65</v>
      </c>
      <c r="G6" s="14">
        <v>41.3</v>
      </c>
      <c r="H6" s="14">
        <v>0.7</v>
      </c>
      <c r="I6" s="14">
        <v>0.1</v>
      </c>
      <c r="J6" s="15">
        <v>9.4</v>
      </c>
    </row>
    <row r="7" spans="1:10" x14ac:dyDescent="0.25">
      <c r="A7" s="5"/>
      <c r="B7" s="7"/>
      <c r="C7" s="16"/>
      <c r="D7" s="13" t="s">
        <v>23</v>
      </c>
      <c r="E7" s="13" t="s">
        <v>24</v>
      </c>
      <c r="F7" s="13">
        <f>'[1]6 декабря '!K18</f>
        <v>13.95</v>
      </c>
      <c r="G7" s="13">
        <v>88.8</v>
      </c>
      <c r="H7" s="13">
        <v>0.6</v>
      </c>
      <c r="I7" s="13">
        <v>0</v>
      </c>
      <c r="J7" s="13">
        <v>21.6</v>
      </c>
    </row>
    <row r="8" spans="1:10" ht="45" customHeight="1" x14ac:dyDescent="0.25">
      <c r="A8" s="5"/>
      <c r="B8" s="8"/>
      <c r="C8" s="13"/>
      <c r="D8" s="13" t="s">
        <v>25</v>
      </c>
      <c r="E8" s="13" t="s">
        <v>24</v>
      </c>
      <c r="F8" s="13">
        <f>'[1]6 декабря '!K20</f>
        <v>24.7</v>
      </c>
      <c r="G8" s="13">
        <v>38.700000000000003</v>
      </c>
      <c r="H8" s="13">
        <v>1.8</v>
      </c>
      <c r="I8" s="13">
        <v>1.5</v>
      </c>
      <c r="J8" s="13">
        <v>4.5</v>
      </c>
    </row>
    <row r="9" spans="1:10" ht="63" customHeight="1" thickBot="1" x14ac:dyDescent="0.3">
      <c r="A9" s="9"/>
      <c r="B9" s="8" t="s">
        <v>26</v>
      </c>
      <c r="C9" s="13" t="s">
        <v>27</v>
      </c>
      <c r="D9" s="13" t="s">
        <v>28</v>
      </c>
      <c r="E9" s="13" t="s">
        <v>29</v>
      </c>
      <c r="F9" s="13">
        <f>'[1]6 декабря '!K17</f>
        <v>8.5</v>
      </c>
      <c r="G9" s="13">
        <v>62.8</v>
      </c>
      <c r="H9" s="13">
        <v>0.2</v>
      </c>
      <c r="I9" s="13">
        <v>0</v>
      </c>
      <c r="J9" s="13">
        <v>15.5</v>
      </c>
    </row>
    <row r="10" spans="1:10" ht="25.5" customHeight="1" x14ac:dyDescent="0.25">
      <c r="A10" s="5"/>
      <c r="B10" s="10"/>
      <c r="C10" s="13"/>
      <c r="D10" s="13"/>
      <c r="E10" s="13"/>
      <c r="F10" s="13"/>
      <c r="G10" s="13"/>
      <c r="H10" s="13"/>
      <c r="I10" s="13"/>
      <c r="J10" s="13"/>
    </row>
    <row r="11" spans="1:10" ht="59.25" customHeight="1" x14ac:dyDescent="0.25">
      <c r="A11" s="5" t="s">
        <v>30</v>
      </c>
      <c r="B11" s="10" t="s">
        <v>31</v>
      </c>
      <c r="C11" s="13" t="s">
        <v>32</v>
      </c>
      <c r="D11" s="13" t="s">
        <v>33</v>
      </c>
      <c r="E11" s="13">
        <v>40</v>
      </c>
      <c r="F11" s="13">
        <f>'[1]6 декабря '!K27</f>
        <v>10.76</v>
      </c>
      <c r="G11" s="14">
        <v>51.25</v>
      </c>
      <c r="H11" s="14">
        <v>2.5499999999999998</v>
      </c>
      <c r="I11" s="14">
        <v>4.25</v>
      </c>
      <c r="J11" s="14">
        <v>0.7</v>
      </c>
    </row>
    <row r="12" spans="1:10" ht="71.25" customHeight="1" x14ac:dyDescent="0.25">
      <c r="A12" s="5"/>
      <c r="B12" s="8" t="s">
        <v>34</v>
      </c>
      <c r="C12" s="13" t="s">
        <v>35</v>
      </c>
      <c r="D12" s="13" t="s">
        <v>36</v>
      </c>
      <c r="E12" s="13" t="s">
        <v>37</v>
      </c>
      <c r="F12" s="13">
        <f>'[1]6 декабря '!K28</f>
        <v>11.4</v>
      </c>
      <c r="G12" s="13">
        <v>144.30000000000001</v>
      </c>
      <c r="H12" s="14">
        <v>5.9</v>
      </c>
      <c r="I12" s="14">
        <v>6.3</v>
      </c>
      <c r="J12" s="14">
        <v>16</v>
      </c>
    </row>
    <row r="13" spans="1:10" ht="69" customHeight="1" x14ac:dyDescent="0.25">
      <c r="A13" s="5"/>
      <c r="B13" s="8" t="s">
        <v>38</v>
      </c>
      <c r="C13" s="13" t="s">
        <v>39</v>
      </c>
      <c r="D13" s="13" t="s">
        <v>40</v>
      </c>
      <c r="E13" s="13" t="s">
        <v>41</v>
      </c>
      <c r="F13" s="13">
        <f>'[1]6 декабря '!K29</f>
        <v>52.2</v>
      </c>
      <c r="G13" s="14">
        <v>117.5</v>
      </c>
      <c r="H13" s="14">
        <v>9.1</v>
      </c>
      <c r="I13" s="14">
        <v>7.5</v>
      </c>
      <c r="J13" s="14">
        <v>3.4</v>
      </c>
    </row>
    <row r="14" spans="1:10" ht="40.5" customHeight="1" x14ac:dyDescent="0.25">
      <c r="A14" s="5"/>
      <c r="B14" s="8" t="s">
        <v>42</v>
      </c>
      <c r="C14" s="13" t="s">
        <v>43</v>
      </c>
      <c r="D14" s="13" t="s">
        <v>44</v>
      </c>
      <c r="E14" s="13">
        <v>150</v>
      </c>
      <c r="F14" s="13">
        <f>'[1]6 декабря '!K30</f>
        <v>8.9</v>
      </c>
      <c r="G14" s="13">
        <v>166</v>
      </c>
      <c r="H14" s="13">
        <v>3.7</v>
      </c>
      <c r="I14" s="13">
        <v>3.6</v>
      </c>
      <c r="J14" s="13">
        <v>29.7</v>
      </c>
    </row>
    <row r="15" spans="1:10" ht="45" x14ac:dyDescent="0.25">
      <c r="A15" s="5"/>
      <c r="B15" s="8" t="s">
        <v>45</v>
      </c>
      <c r="C15" s="16"/>
      <c r="D15" s="13" t="s">
        <v>46</v>
      </c>
      <c r="E15" s="13">
        <v>25</v>
      </c>
      <c r="F15" s="14">
        <f>'[1]6 декабря '!K33</f>
        <v>1.6</v>
      </c>
      <c r="G15" s="13">
        <v>49</v>
      </c>
      <c r="H15" s="13">
        <v>1.25</v>
      </c>
      <c r="I15" s="13">
        <v>0.4</v>
      </c>
      <c r="J15" s="13">
        <v>10.1</v>
      </c>
    </row>
    <row r="16" spans="1:10" ht="45" x14ac:dyDescent="0.25">
      <c r="A16" s="5"/>
      <c r="B16" s="8" t="s">
        <v>47</v>
      </c>
      <c r="C16" s="16"/>
      <c r="D16" s="13" t="s">
        <v>22</v>
      </c>
      <c r="E16" s="13">
        <v>20</v>
      </c>
      <c r="F16" s="13">
        <f>'[1]6 декабря '!K32</f>
        <v>1.65</v>
      </c>
      <c r="G16" s="14">
        <v>41.3</v>
      </c>
      <c r="H16" s="14">
        <v>0.7</v>
      </c>
      <c r="I16" s="14">
        <v>0.1</v>
      </c>
      <c r="J16" s="15">
        <v>9.4</v>
      </c>
    </row>
    <row r="17" spans="1:10" ht="30" x14ac:dyDescent="0.25">
      <c r="A17" s="5"/>
      <c r="B17" s="34"/>
      <c r="C17" s="13" t="s">
        <v>48</v>
      </c>
      <c r="D17" s="13" t="s">
        <v>49</v>
      </c>
      <c r="E17" s="13">
        <v>200</v>
      </c>
      <c r="F17" s="14">
        <f>'[1]6 декабря '!K31</f>
        <v>10.39</v>
      </c>
      <c r="G17" s="14">
        <v>89</v>
      </c>
      <c r="H17" s="14">
        <v>0.3</v>
      </c>
      <c r="I17" s="14">
        <v>0.2</v>
      </c>
      <c r="J17" s="14">
        <v>21.5</v>
      </c>
    </row>
    <row r="18" spans="1:10" x14ac:dyDescent="0.25">
      <c r="A18" s="5"/>
      <c r="B18" s="34"/>
      <c r="C18" s="17"/>
      <c r="D18" s="13" t="s">
        <v>23</v>
      </c>
      <c r="E18" s="13" t="s">
        <v>24</v>
      </c>
      <c r="F18" s="13">
        <f>'[1]6 декабря '!K34</f>
        <v>12.7</v>
      </c>
      <c r="G18" s="13">
        <v>88.8</v>
      </c>
      <c r="H18" s="13">
        <v>0.6</v>
      </c>
      <c r="I18" s="13">
        <v>0</v>
      </c>
      <c r="J18" s="13">
        <v>21.6</v>
      </c>
    </row>
    <row r="19" spans="1:10" ht="15.75" thickBot="1" x14ac:dyDescent="0.3">
      <c r="A19" s="9"/>
      <c r="B19" s="18"/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5"/>
      <c r="B20" s="35"/>
      <c r="C20" s="43" t="s">
        <v>50</v>
      </c>
      <c r="D20" s="44"/>
      <c r="E20" s="44"/>
      <c r="F20" s="44"/>
      <c r="G20" s="44"/>
      <c r="H20" s="44"/>
      <c r="I20" s="44"/>
      <c r="J20" s="45"/>
    </row>
    <row r="21" spans="1:10" ht="45" x14ac:dyDescent="0.25">
      <c r="A21" s="5"/>
      <c r="B21" s="11" t="s">
        <v>34</v>
      </c>
      <c r="C21" s="23" t="s">
        <v>51</v>
      </c>
      <c r="D21" s="23" t="s">
        <v>36</v>
      </c>
      <c r="E21" s="23" t="s">
        <v>52</v>
      </c>
      <c r="F21" s="23">
        <f>'[1]6декабря для подписи дир '!K24</f>
        <v>11.4</v>
      </c>
      <c r="G21" s="23">
        <v>128</v>
      </c>
      <c r="H21" s="24">
        <v>3.1</v>
      </c>
      <c r="I21" s="24">
        <v>5.2</v>
      </c>
      <c r="J21" s="24">
        <v>17.2</v>
      </c>
    </row>
    <row r="22" spans="1:10" ht="30.75" thickBot="1" x14ac:dyDescent="0.3">
      <c r="A22" s="9"/>
      <c r="B22" s="33" t="s">
        <v>53</v>
      </c>
      <c r="C22" s="25" t="s">
        <v>54</v>
      </c>
      <c r="D22" s="25" t="s">
        <v>55</v>
      </c>
      <c r="E22" s="26">
        <v>1369.2</v>
      </c>
      <c r="F22" s="27">
        <f>'[1]6декабря для подписи дир '!K23</f>
        <v>124.6</v>
      </c>
      <c r="G22" s="27">
        <v>306.66000000000003</v>
      </c>
      <c r="H22" s="27">
        <v>2.0699999999999998</v>
      </c>
      <c r="I22" s="27">
        <v>0</v>
      </c>
      <c r="J22" s="28">
        <v>74.59</v>
      </c>
    </row>
    <row r="23" spans="1:10" x14ac:dyDescent="0.25">
      <c r="A23" s="12"/>
      <c r="B23" s="32"/>
      <c r="C23" s="29"/>
      <c r="D23" s="29"/>
      <c r="E23" s="30"/>
      <c r="F23" s="31">
        <f>F22+F21</f>
        <v>136</v>
      </c>
      <c r="G23" s="31"/>
      <c r="H23" s="31"/>
      <c r="I23" s="31"/>
      <c r="J23" s="31"/>
    </row>
    <row r="24" spans="1:10" x14ac:dyDescent="0.25">
      <c r="A24" t="s">
        <v>56</v>
      </c>
    </row>
    <row r="25" spans="1:10" x14ac:dyDescent="0.25">
      <c r="A25" t="s">
        <v>57</v>
      </c>
    </row>
  </sheetData>
  <mergeCells count="3">
    <mergeCell ref="B1:D1"/>
    <mergeCell ref="B4:B5"/>
    <mergeCell ref="C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декабря стена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2021-12-04T04:09:44Z</dcterms:created>
  <dcterms:modified xsi:type="dcterms:W3CDTF">2021-12-07T07:40:52Z</dcterms:modified>
</cp:coreProperties>
</file>