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720" yWindow="390" windowWidth="27555" windowHeight="11805"/>
  </bookViews>
  <sheets>
    <sheet name="7 декабря стена 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7" i="1" l="1"/>
  <c r="F19" i="1" s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<sst xmlns="http://schemas.openxmlformats.org/spreadsheetml/2006/main" count="57" uniqueCount="55">
  <si>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</si>
  <si>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</si>
  <si>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</si>
  <si>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</si>
  <si>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</si>
  <si>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</si>
  <si>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</si>
  <si>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</si>
  <si>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</si>
  <si>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</si>
  <si>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</si>
  <si>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</si>
  <si>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</si>
  <si>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</si>
  <si>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</si>
  <si>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</si>
  <si>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</si>
  <si>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</si>
  <si>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</si>
  <si>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</si>
  <si>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</si>
  <si>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</si>
  <si>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</si>
  <si>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</si>
  <si>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</si>
  <si>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</si>
  <si>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</si>
  <si>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</si>
  <si>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</si>
  <si>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</si>
  <si>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</si>
  <si>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</si>
  <si>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</si>
  <si>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</si>
  <si>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</si>
  <si>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</si>
  <si>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</si>
  <si>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</si>
  <si>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</si>
  <si>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</si>
  <si>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</si>
  <si>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</si>
  <si>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</si>
  <si>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</si>
  <si>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</si>
  <si>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</si>
  <si>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Улучшение качества питания</t>
  </si>
  <si>
    <t>№134-2004</t>
  </si>
  <si>
    <t>250\5</t>
  </si>
  <si>
    <t xml:space="preserve">фрукты </t>
  </si>
  <si>
    <t xml:space="preserve">№458-2006, Москва </t>
  </si>
  <si>
    <t xml:space="preserve">Груша 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</si>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</sst>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1" fillId="0" borderId="4" xfId="0" applyFont="1" applyBorder="1"/>
    <xf numFmtId="0" fontId="0" fillId="0" borderId="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ноября "/>
      <sheetName val="25 ноября  стена "/>
      <sheetName val="24 ноября"/>
      <sheetName val="24 ноября стена "/>
      <sheetName val="26ноября "/>
      <sheetName val="26 ноября стена "/>
      <sheetName val="29 ноября "/>
      <sheetName val="29 ноября для подписи для дир "/>
      <sheetName val="29 ноября стена "/>
      <sheetName val="30 ноября "/>
      <sheetName val="30 ноября для подписи дир "/>
      <sheetName val="30 ноября стена "/>
      <sheetName val="1 декабря "/>
      <sheetName val="1 декабря для подписи  дир "/>
      <sheetName val="1 декабря стена "/>
      <sheetName val="2 декабря "/>
      <sheetName val="2 декабря подписи дир "/>
      <sheetName val="2 декабря стена "/>
      <sheetName val="3 декабря "/>
      <sheetName val="3 декабря для подписи дир "/>
      <sheetName val="3 декабря стена "/>
      <sheetName val="6 декабря "/>
      <sheetName val="6декабря для подписи дир "/>
      <sheetName val="6 декабря стена"/>
      <sheetName val="7 декабря "/>
      <sheetName val="7 декабря для подписи дир"/>
      <sheetName val="7 декабря стена "/>
      <sheetName val="8 декабря "/>
      <sheetName val="8 декабря подись дир "/>
      <sheetName val="8 декабря стена "/>
      <sheetName val="9 декабря"/>
      <sheetName val="9 декабря подпись дир "/>
      <sheetName val="9 декабря стена "/>
      <sheetName val="10 декабря "/>
      <sheetName val="10 декабря подись дир "/>
      <sheetName val="10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4">
          <cell r="D14">
            <v>12.09</v>
          </cell>
        </row>
        <row r="15">
          <cell r="D15">
            <v>45.41</v>
          </cell>
        </row>
        <row r="16">
          <cell r="D16">
            <v>13</v>
          </cell>
        </row>
        <row r="17">
          <cell r="D17">
            <v>9.5</v>
          </cell>
        </row>
        <row r="25">
          <cell r="K25">
            <v>3.61</v>
          </cell>
        </row>
        <row r="26">
          <cell r="K26">
            <v>8.6999999999999993</v>
          </cell>
        </row>
        <row r="27">
          <cell r="K27">
            <v>71.5</v>
          </cell>
        </row>
        <row r="28">
          <cell r="K28">
            <v>12</v>
          </cell>
        </row>
      </sheetData>
      <sheetData sheetId="39">
        <row r="27">
          <cell r="K27">
            <v>8.6999999999999993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6" t="s">
        <v>54</v>
      </c>
      <c r="C1" s="37"/>
      <c r="D1" s="38"/>
      <c r="E1" t="s">
        <v>1</v>
      </c>
      <c r="F1" s="35" t="s">
        <v>2</v>
      </c>
      <c r="I1" t="s">
        <v>3</v>
      </c>
      <c r="J1" s="34">
        <v>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60.75" customHeight="1" x14ac:dyDescent="0.25">
      <c r="A4" s="4" t="s">
        <v>14</v>
      </c>
      <c r="B4" s="39" t="s">
        <v>15</v>
      </c>
      <c r="C4" s="11" t="s">
        <v>16</v>
      </c>
      <c r="D4" s="11" t="s">
        <v>17</v>
      </c>
      <c r="E4" s="11">
        <v>90</v>
      </c>
      <c r="F4" s="12">
        <f>'[1]7 декабря '!D15</f>
        <v>45.41</v>
      </c>
      <c r="G4" s="12">
        <v>158.30000000000001</v>
      </c>
      <c r="H4" s="12">
        <v>9.3000000000000007</v>
      </c>
      <c r="I4" s="12">
        <v>8.3000000000000007</v>
      </c>
      <c r="J4" s="12">
        <v>11.6</v>
      </c>
    </row>
    <row r="5" spans="1:10" ht="60.75" customHeight="1" x14ac:dyDescent="0.25">
      <c r="A5" s="5"/>
      <c r="B5" s="40"/>
      <c r="C5" s="11" t="s">
        <v>18</v>
      </c>
      <c r="D5" s="11" t="s">
        <v>19</v>
      </c>
      <c r="E5" s="11">
        <v>150</v>
      </c>
      <c r="F5" s="12">
        <f>'[1]7 декабря '!D16</f>
        <v>13</v>
      </c>
      <c r="G5" s="12">
        <v>147</v>
      </c>
      <c r="H5" s="12">
        <v>3.3</v>
      </c>
      <c r="I5" s="12">
        <v>4.4000000000000004</v>
      </c>
      <c r="J5" s="12">
        <v>23.5</v>
      </c>
    </row>
    <row r="6" spans="1:10" ht="20.25" customHeight="1" x14ac:dyDescent="0.25">
      <c r="A6" s="5"/>
      <c r="B6" s="41"/>
      <c r="C6" s="11" t="s">
        <v>20</v>
      </c>
      <c r="D6" s="11" t="s">
        <v>21</v>
      </c>
      <c r="E6" s="13" t="s">
        <v>22</v>
      </c>
      <c r="F6" s="12">
        <f>'[1]7 декабря '!D14</f>
        <v>12.09</v>
      </c>
      <c r="G6" s="12">
        <v>83.3</v>
      </c>
      <c r="H6" s="12">
        <v>5.3</v>
      </c>
      <c r="I6" s="12">
        <v>3.7</v>
      </c>
      <c r="J6" s="12">
        <v>7.2</v>
      </c>
    </row>
    <row r="7" spans="1:10" ht="63" customHeight="1" thickBot="1" x14ac:dyDescent="0.3">
      <c r="A7" s="6"/>
      <c r="B7" s="7" t="s">
        <v>23</v>
      </c>
      <c r="C7" s="11" t="s">
        <v>24</v>
      </c>
      <c r="D7" s="11" t="s">
        <v>25</v>
      </c>
      <c r="E7" s="11">
        <v>200</v>
      </c>
      <c r="F7" s="11">
        <f>'[1]7 декабря '!D17</f>
        <v>9.5</v>
      </c>
      <c r="G7" s="11">
        <v>90.9</v>
      </c>
      <c r="H7" s="11">
        <v>2.2999999999999998</v>
      </c>
      <c r="I7" s="11">
        <v>2.5</v>
      </c>
      <c r="J7" s="11">
        <v>14.8</v>
      </c>
    </row>
    <row r="8" spans="1:10" ht="59.25" customHeight="1" x14ac:dyDescent="0.25">
      <c r="A8" s="5" t="s">
        <v>26</v>
      </c>
      <c r="B8" s="8" t="s">
        <v>27</v>
      </c>
      <c r="C8" s="11" t="s">
        <v>28</v>
      </c>
      <c r="D8" s="11" t="s">
        <v>29</v>
      </c>
      <c r="E8" s="11">
        <v>19</v>
      </c>
      <c r="F8" s="11">
        <f>'[1]7 декабря '!K25</f>
        <v>3.61</v>
      </c>
      <c r="G8" s="12">
        <v>7.9</v>
      </c>
      <c r="H8" s="12">
        <v>0.5</v>
      </c>
      <c r="I8" s="12">
        <v>0.1</v>
      </c>
      <c r="J8" s="12">
        <v>1.3</v>
      </c>
    </row>
    <row r="9" spans="1:10" ht="71.25" customHeight="1" x14ac:dyDescent="0.25">
      <c r="A9" s="5"/>
      <c r="B9" s="7" t="s">
        <v>30</v>
      </c>
      <c r="C9" s="11" t="s">
        <v>31</v>
      </c>
      <c r="D9" s="11" t="s">
        <v>32</v>
      </c>
      <c r="E9" s="11" t="s">
        <v>33</v>
      </c>
      <c r="F9" s="11">
        <f>'[1]7 декабря '!K26</f>
        <v>8.6999999999999993</v>
      </c>
      <c r="G9" s="11">
        <v>120.1</v>
      </c>
      <c r="H9" s="12">
        <v>2.2999999999999998</v>
      </c>
      <c r="I9" s="12">
        <v>4.9000000000000004</v>
      </c>
      <c r="J9" s="12">
        <v>16.7</v>
      </c>
    </row>
    <row r="10" spans="1:10" ht="69" customHeight="1" x14ac:dyDescent="0.25">
      <c r="A10" s="5"/>
      <c r="B10" s="7" t="s">
        <v>34</v>
      </c>
      <c r="C10" s="11" t="s">
        <v>35</v>
      </c>
      <c r="D10" s="11" t="s">
        <v>36</v>
      </c>
      <c r="E10" s="11">
        <v>90</v>
      </c>
      <c r="F10" s="11">
        <f>'[1]7 декабря '!K27</f>
        <v>71.5</v>
      </c>
      <c r="G10" s="12">
        <v>183.2</v>
      </c>
      <c r="H10" s="12">
        <v>14.6</v>
      </c>
      <c r="I10" s="12">
        <v>13.6</v>
      </c>
      <c r="J10" s="12">
        <v>0.6</v>
      </c>
    </row>
    <row r="11" spans="1:10" ht="40.5" customHeight="1" x14ac:dyDescent="0.25">
      <c r="A11" s="5"/>
      <c r="B11" s="7" t="s">
        <v>37</v>
      </c>
      <c r="C11" s="11" t="s">
        <v>38</v>
      </c>
      <c r="D11" s="11" t="s">
        <v>39</v>
      </c>
      <c r="E11" s="11">
        <v>150</v>
      </c>
      <c r="F11" s="11">
        <f>'[1]7 декабря '!K28</f>
        <v>12</v>
      </c>
      <c r="G11" s="11">
        <v>174.8</v>
      </c>
      <c r="H11" s="11">
        <v>4.5</v>
      </c>
      <c r="I11" s="11">
        <v>8.9</v>
      </c>
      <c r="J11" s="11">
        <v>19.2</v>
      </c>
    </row>
    <row r="12" spans="1:10" ht="45" x14ac:dyDescent="0.25">
      <c r="A12" s="5"/>
      <c r="B12" s="7" t="s">
        <v>40</v>
      </c>
      <c r="C12" s="14"/>
      <c r="D12" s="11" t="s">
        <v>41</v>
      </c>
      <c r="E12" s="11">
        <v>40</v>
      </c>
      <c r="F12" s="12">
        <f>'[2]3 сентября '!K30</f>
        <v>2.5</v>
      </c>
      <c r="G12" s="11">
        <v>77.8</v>
      </c>
      <c r="H12" s="11">
        <v>2</v>
      </c>
      <c r="I12" s="11">
        <v>0.6</v>
      </c>
      <c r="J12" s="11">
        <v>16.2</v>
      </c>
    </row>
    <row r="13" spans="1:10" ht="45" x14ac:dyDescent="0.25">
      <c r="A13" s="5"/>
      <c r="B13" s="7" t="s">
        <v>42</v>
      </c>
      <c r="C13" s="14"/>
      <c r="D13" s="11" t="s">
        <v>43</v>
      </c>
      <c r="E13" s="11">
        <v>40</v>
      </c>
      <c r="F13" s="11">
        <f>'[2]3 сентября '!K29</f>
        <v>3.29</v>
      </c>
      <c r="G13" s="12">
        <v>82.6</v>
      </c>
      <c r="H13" s="12">
        <v>1.4</v>
      </c>
      <c r="I13" s="12">
        <v>0.2</v>
      </c>
      <c r="J13" s="15">
        <v>18.8</v>
      </c>
    </row>
    <row r="14" spans="1:10" ht="60" x14ac:dyDescent="0.25">
      <c r="A14" s="5"/>
      <c r="B14" s="32"/>
      <c r="C14" s="11" t="s">
        <v>44</v>
      </c>
      <c r="D14" s="11" t="s">
        <v>45</v>
      </c>
      <c r="E14" s="11">
        <v>200</v>
      </c>
      <c r="F14" s="12">
        <f>'[2]3 сентября '!K28</f>
        <v>8</v>
      </c>
      <c r="G14" s="12">
        <v>138</v>
      </c>
      <c r="H14" s="12">
        <v>0.5</v>
      </c>
      <c r="I14" s="12">
        <v>0</v>
      </c>
      <c r="J14" s="12">
        <v>34</v>
      </c>
    </row>
    <row r="15" spans="1:10" ht="15.75" thickBot="1" x14ac:dyDescent="0.3">
      <c r="A15" s="6"/>
      <c r="B15" s="16"/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5"/>
      <c r="B16" s="33"/>
      <c r="C16" s="42" t="s">
        <v>46</v>
      </c>
      <c r="D16" s="43"/>
      <c r="E16" s="43"/>
      <c r="F16" s="43"/>
      <c r="G16" s="43"/>
      <c r="H16" s="43"/>
      <c r="I16" s="43"/>
      <c r="J16" s="44"/>
    </row>
    <row r="17" spans="1:10" ht="60" x14ac:dyDescent="0.25">
      <c r="A17" s="5"/>
      <c r="B17" s="9" t="s">
        <v>30</v>
      </c>
      <c r="C17" s="21" t="s">
        <v>47</v>
      </c>
      <c r="D17" s="21" t="s">
        <v>32</v>
      </c>
      <c r="E17" s="21" t="s">
        <v>48</v>
      </c>
      <c r="F17" s="21">
        <f>'[1]7 декабря для подписи дир'!K27</f>
        <v>8.6999999999999993</v>
      </c>
      <c r="G17" s="21">
        <v>128</v>
      </c>
      <c r="H17" s="22">
        <v>3.1</v>
      </c>
      <c r="I17" s="22">
        <v>5.2</v>
      </c>
      <c r="J17" s="22">
        <v>17.2</v>
      </c>
    </row>
    <row r="18" spans="1:10" ht="30.75" thickBot="1" x14ac:dyDescent="0.3">
      <c r="A18" s="6"/>
      <c r="B18" s="30" t="s">
        <v>49</v>
      </c>
      <c r="C18" s="23" t="s">
        <v>50</v>
      </c>
      <c r="D18" s="23" t="s">
        <v>51</v>
      </c>
      <c r="E18" s="24">
        <v>725</v>
      </c>
      <c r="F18" s="25">
        <v>127.3</v>
      </c>
      <c r="G18" s="25">
        <v>306.66000000000003</v>
      </c>
      <c r="H18" s="25">
        <v>2.0699999999999998</v>
      </c>
      <c r="I18" s="25">
        <v>0</v>
      </c>
      <c r="J18" s="26">
        <v>74.59</v>
      </c>
    </row>
    <row r="19" spans="1:10" x14ac:dyDescent="0.25">
      <c r="A19" s="10"/>
      <c r="B19" s="31"/>
      <c r="C19" s="27"/>
      <c r="D19" s="27"/>
      <c r="E19" s="28"/>
      <c r="F19" s="29">
        <f>F18+F17</f>
        <v>136</v>
      </c>
      <c r="G19" s="29"/>
      <c r="H19" s="29"/>
      <c r="I19" s="29"/>
      <c r="J19" s="29"/>
    </row>
    <row r="20" spans="1:10" x14ac:dyDescent="0.25">
      <c r="A20" t="s">
        <v>52</v>
      </c>
    </row>
    <row r="21" spans="1:10" x14ac:dyDescent="0.25">
      <c r="A21" t="s">
        <v>53</v>
      </c>
    </row>
  </sheetData>
  <mergeCells count="3">
    <mergeCell ref="B1:D1"/>
    <mergeCell ref="B4:B6"/>
    <mergeCell ref="C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2021-12-04T04:10:18Z</dcterms:created>
  <dcterms:modified xsi:type="dcterms:W3CDTF">2021-12-07T07:41:08Z</dcterms:modified>
</cp:coreProperties>
</file>