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Мониторинг шк1;2;3;4;5 (2)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F11" i="1"/>
  <c r="G11" i="1" l="1"/>
  <c r="I11" i="1"/>
  <c r="H11" i="1"/>
  <c r="J20" i="1" l="1"/>
  <c r="I20" i="1"/>
  <c r="H20" i="1"/>
  <c r="G20" i="1"/>
  <c r="E20" i="1"/>
  <c r="J11" i="1" l="1"/>
  <c r="E11" i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<sst xmlns="http://schemas.openxmlformats.org/spreadsheetml/2006/main" count="55" uniqueCount="38">
  <si>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</si>
  <si>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</si>
  <si>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</si>
  <si>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</si>
  <si>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</si>
  <si>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</si>
  <si>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</si>
  <si>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</si>
  <si>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</si>
  <si>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</si>
  <si>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</si>
  <si>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</si>
  <si>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</si>
  <si>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</si>
  <si>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</si>
  <si>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</si>
  <si>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</si>
  <si>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</si>
  <si>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</si>
  <si>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</si>
  <si>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</si>
  <si>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</si>
  <si>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</si>
  <si>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</si>
  <si>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Чай с сахаром</t>
  </si>
  <si>
    <t>Хлеб пшеничный витаминный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</si>
  <si>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</si>
  <si>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</si>
  <si>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</si>
  <si>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</si>
  <si>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</si>
  <si>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Хлеб ржано-пшеничный витаминизированный</t>
  </si>
  <si>
    <t>250</t>
  </si>
  <si>
    <t>Плов с мясом</t>
  </si>
  <si>
    <t>Чай с  лимоном</t>
  </si>
  <si>
    <t xml:space="preserve">Хлеб ржано-пшеничный витаминизированный </t>
  </si>
  <si>
    <t>Слойка с сахаром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</si>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</sst>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37</v>
      </c>
      <c r="C1" s="42"/>
      <c r="D1" s="42"/>
      <c r="E1" s="2" t="s">
        <v>1</v>
      </c>
      <c r="F1" s="3"/>
      <c r="G1" s="2" t="s">
        <v>2</v>
      </c>
      <c r="H1" s="43">
        <v>45301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/>
      <c r="E4" s="7"/>
      <c r="F4" s="7"/>
      <c r="G4" s="34"/>
      <c r="H4" s="5"/>
      <c r="I4" s="5"/>
      <c r="J4" s="5"/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33</v>
      </c>
      <c r="E5" s="17">
        <v>220</v>
      </c>
      <c r="F5" s="17">
        <v>84.54</v>
      </c>
      <c r="G5" s="33">
        <v>369.5</v>
      </c>
      <c r="H5" s="5">
        <v>15.4</v>
      </c>
      <c r="I5" s="5">
        <v>12</v>
      </c>
      <c r="J5" s="5">
        <v>34.1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34</v>
      </c>
      <c r="E6" s="28">
        <v>200</v>
      </c>
      <c r="F6" s="14">
        <v>2.08</v>
      </c>
      <c r="G6" s="33">
        <v>39.979999999999997</v>
      </c>
      <c r="H6" s="5">
        <v>0.01</v>
      </c>
      <c r="I6" s="33">
        <v>0</v>
      </c>
      <c r="J6" s="33">
        <v>9.98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35</v>
      </c>
      <c r="E7" s="30">
        <v>26</v>
      </c>
      <c r="F7" s="18">
        <v>2.2400000000000002</v>
      </c>
      <c r="G7" s="35">
        <v>38.9</v>
      </c>
      <c r="H7" s="7">
        <v>1</v>
      </c>
      <c r="I7" s="7">
        <v>0.3</v>
      </c>
      <c r="J7" s="7">
        <v>8.1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25</v>
      </c>
      <c r="E8" s="25">
        <v>18</v>
      </c>
      <c r="F8" s="5">
        <v>1.36</v>
      </c>
      <c r="G8" s="33">
        <v>22.36</v>
      </c>
      <c r="H8" s="6">
        <v>0.98</v>
      </c>
      <c r="I8" s="6">
        <v>0.12</v>
      </c>
      <c r="J8" s="6">
        <v>7.58</v>
      </c>
      <c r="K8" s="8"/>
    </row>
    <row r="9" spans="1:11" ht="15.95" customHeight="1" x14ac:dyDescent="0.25">
      <c r="A9" s="9" t="s">
        <v>13</v>
      </c>
      <c r="B9" s="10"/>
      <c r="C9" s="9"/>
      <c r="D9" s="10" t="s">
        <v>36</v>
      </c>
      <c r="E9" s="30">
        <v>50</v>
      </c>
      <c r="F9" s="17">
        <v>17.48</v>
      </c>
      <c r="G9" s="6">
        <v>143</v>
      </c>
      <c r="H9" s="17">
        <v>1.7</v>
      </c>
      <c r="I9" s="7">
        <v>6.9</v>
      </c>
      <c r="J9" s="7">
        <v>19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f t="shared" ref="E11:J11" si="0">E10+E9+E8+E7+E6+E5+E4</f>
        <v>514</v>
      </c>
      <c r="F11" s="22">
        <f t="shared" si="0"/>
        <v>107.7</v>
      </c>
      <c r="G11" s="22">
        <f t="shared" si="0"/>
        <v>613.74</v>
      </c>
      <c r="H11" s="22">
        <f t="shared" si="0"/>
        <v>19.09</v>
      </c>
      <c r="I11" s="27">
        <f t="shared" si="0"/>
        <v>19.32</v>
      </c>
      <c r="J11" s="19">
        <f t="shared" si="0"/>
        <v>78.759999999999991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26</v>
      </c>
      <c r="E12" s="25">
        <v>60</v>
      </c>
      <c r="F12" s="14">
        <v>9.73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27</v>
      </c>
      <c r="E13" s="18" t="s">
        <v>32</v>
      </c>
      <c r="F13" s="41">
        <v>26.390599999999999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28</v>
      </c>
      <c r="E14" s="7">
        <v>90</v>
      </c>
      <c r="F14" s="7">
        <v>59.17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29</v>
      </c>
      <c r="E15" s="7">
        <v>30</v>
      </c>
      <c r="F15" s="7">
        <v>5.6000000000000005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/>
      <c r="C16" s="9"/>
      <c r="D16" s="10" t="s">
        <v>30</v>
      </c>
      <c r="E16" s="7">
        <v>150</v>
      </c>
      <c r="F16" s="7">
        <v>32.090000000000003</v>
      </c>
      <c r="G16" s="15">
        <v>119.25</v>
      </c>
      <c r="H16" s="15">
        <v>2.4700000000000002</v>
      </c>
      <c r="I16" s="15">
        <v>3.97</v>
      </c>
      <c r="J16" s="15">
        <v>25.01</v>
      </c>
      <c r="K16" s="8"/>
    </row>
    <row r="17" spans="1:11" s="40" customFormat="1" ht="30.95" customHeight="1" x14ac:dyDescent="0.25">
      <c r="A17" s="36" t="s">
        <v>19</v>
      </c>
      <c r="B17" s="36" t="s">
        <v>16</v>
      </c>
      <c r="C17" s="36"/>
      <c r="D17" s="36" t="s">
        <v>24</v>
      </c>
      <c r="E17" s="7">
        <v>200</v>
      </c>
      <c r="F17" s="7">
        <v>1.38</v>
      </c>
      <c r="G17" s="37">
        <v>39.979999999999997</v>
      </c>
      <c r="H17" s="38">
        <v>0.01</v>
      </c>
      <c r="I17" s="38">
        <v>0</v>
      </c>
      <c r="J17" s="37">
        <v>9.98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31</v>
      </c>
      <c r="E18" s="7">
        <v>25</v>
      </c>
      <c r="F18" s="7">
        <v>2.15</v>
      </c>
      <c r="G18" s="33">
        <v>43</v>
      </c>
      <c r="H18" s="33">
        <v>1.65</v>
      </c>
      <c r="I18" s="33">
        <v>0.3</v>
      </c>
      <c r="J18" s="33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25</v>
      </c>
      <c r="E19" s="7">
        <v>25</v>
      </c>
      <c r="F19" s="7">
        <v>1.89</v>
      </c>
      <c r="G19" s="33">
        <v>97</v>
      </c>
      <c r="H19" s="7">
        <v>4.05</v>
      </c>
      <c r="I19" s="33">
        <v>0.5</v>
      </c>
      <c r="J19" s="33">
        <v>24.4</v>
      </c>
      <c r="K19" s="8"/>
    </row>
    <row r="20" spans="1:11" ht="15.95" customHeight="1" x14ac:dyDescent="0.25">
      <c r="A20" s="9"/>
      <c r="B20" s="10"/>
      <c r="C20" s="45"/>
      <c r="D20" s="45"/>
      <c r="E20" s="26">
        <f>E19+E18+E17+E15+E14+E13+E12</f>
        <v>680</v>
      </c>
      <c r="F20" s="27">
        <f>F19+F18+F17+F16+F15+F14+F13+F12</f>
        <v>138.4006</v>
      </c>
      <c r="G20" s="27">
        <f>G19+G18+G17+G15+G14+G13+G12</f>
        <v>743.63</v>
      </c>
      <c r="H20" s="27">
        <f>H19+H18+H17+H15+H14+H13+H12</f>
        <v>25.73</v>
      </c>
      <c r="I20" s="19">
        <f>I19+I18+I17+I15+I14+I13+I12</f>
        <v>25.04</v>
      </c>
      <c r="J20" s="27">
        <f>J19+J18+J17+J15+J14+J13+J12</f>
        <v>86.710000000000008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2024-01-30T06:26:28Z</dcterms:modified>
</cp:coreProperties>
</file>