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9" i="1" l="1"/>
  <c r="E21" i="1" l="1"/>
  <c r="J21" i="1"/>
  <c r="I21" i="1"/>
  <c r="H21" i="1"/>
  <c r="G21" i="1"/>
  <c r="F21" i="1"/>
  <c r="J17" i="1"/>
  <c r="I17" i="1"/>
  <c r="H17" i="1"/>
  <c r="G17" i="1"/>
  <c r="F17" i="1"/>
  <c r="E17" i="1"/>
  <c r="J9" i="1"/>
  <c r="I9" i="1"/>
  <c r="H9" i="1"/>
  <c r="G9" i="1"/>
  <c r="F9" i="1"/>
  <c r="J22" i="1" l="1"/>
  <c r="I22" i="1"/>
  <c r="H22" i="1"/>
  <c r="G22" i="1"/>
</calcChain>
</file>

<file path=xl/sharedStrings.xml><?xml version="1.0" encoding="utf-8"?>
<sst xmlns="http://schemas.openxmlformats.org/spreadsheetml/2006/main" count="63" uniqueCount="44">
  <si>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</si>
  <si>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</si>
  <si>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</si>
  <si>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</si>
  <si>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</si>
  <si>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</si>
  <si>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</si>
  <si>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</si>
  <si>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</si>
  <si>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</si>
  <si>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</si>
  <si>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</si>
  <si>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</si>
  <si>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</si>
  <si>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</si>
  <si>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</si>
  <si>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</si>
  <si>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</si>
  <si>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</si>
  <si>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</si>
  <si>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Блюда из круп,творога,яиц</t>
  </si>
  <si>
    <t>Полдник</t>
  </si>
  <si>
    <t xml:space="preserve"> </t>
  </si>
  <si>
    <t>бутерброд</t>
  </si>
  <si>
    <t>хлеб ржано-пшеничный витамин.</t>
  </si>
  <si>
    <t>хлеб витаминизированный</t>
  </si>
  <si>
    <t>Итого:</t>
  </si>
  <si>
    <t>Итого за день:</t>
  </si>
  <si>
    <t>выпечка</t>
  </si>
  <si>
    <t>закуска</t>
  </si>
  <si>
    <t>гарниры</t>
  </si>
  <si>
    <t>бутерброд с повидлом</t>
  </si>
  <si>
    <t>яйцо отварное</t>
  </si>
  <si>
    <t>каша молочная рисовая</t>
  </si>
  <si>
    <t>кофейный напиток</t>
  </si>
  <si>
    <t>щи из свежей капусты с птицей,сметаной и зеленью</t>
  </si>
  <si>
    <t>тефтель рыбный</t>
  </si>
  <si>
    <t>пюре картофельное</t>
  </si>
  <si>
    <t>компот из кураги</t>
  </si>
  <si>
    <t>овощи свежие (на подгарнировку)</t>
  </si>
  <si>
    <t>палочка слоеная с сыром</t>
  </si>
  <si>
    <t>кисель из свежих ягод</t>
  </si>
  <si>
    <t xml:space="preserve">фрукт </t>
  </si>
  <si>
    <t>фрукт 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</si>
</sst>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2" fontId="5" fillId="0" borderId="6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B24"/>
  <sheetViews>
    <sheetView tabSelected="1" zoomScale="80" zoomScaleNormal="80" workbookViewId="0">
      <selection activeCell="D23" sqref="D23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5"/>
      <c r="C1" s="35"/>
      <c r="D1" s="35"/>
      <c r="E1" s="2" t="s">
        <v>1</v>
      </c>
      <c r="F1" s="3"/>
      <c r="G1" s="2" t="s">
        <v>2</v>
      </c>
      <c r="H1" s="36">
        <v>45847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95" customHeight="1" x14ac:dyDescent="0.2">
      <c r="A4" s="5" t="s">
        <v>13</v>
      </c>
      <c r="B4" s="15" t="s">
        <v>23</v>
      </c>
      <c r="C4" s="5"/>
      <c r="D4" s="14" t="s">
        <v>31</v>
      </c>
      <c r="E4" s="23">
        <v>32</v>
      </c>
      <c r="F4" s="22">
        <v>6.36</v>
      </c>
      <c r="G4" s="17">
        <v>62.01</v>
      </c>
      <c r="H4" s="16">
        <v>1.1499999999999999</v>
      </c>
      <c r="I4" s="16">
        <v>0.48</v>
      </c>
      <c r="J4" s="16">
        <v>12.15</v>
      </c>
      <c r="K4" s="6"/>
    </row>
    <row r="5" spans="1:11" ht="45.75" customHeight="1" x14ac:dyDescent="0.2">
      <c r="A5" s="5" t="s">
        <v>13</v>
      </c>
      <c r="B5" s="15" t="s">
        <v>20</v>
      </c>
      <c r="C5" s="5"/>
      <c r="D5" s="15" t="s">
        <v>33</v>
      </c>
      <c r="E5" s="24">
        <v>190</v>
      </c>
      <c r="F5" s="18">
        <v>23.98</v>
      </c>
      <c r="G5" s="17">
        <v>145.13999999999999</v>
      </c>
      <c r="H5" s="16">
        <v>4.8099999999999996</v>
      </c>
      <c r="I5" s="16">
        <v>6.89</v>
      </c>
      <c r="J5" s="16">
        <v>18.059999999999999</v>
      </c>
      <c r="K5" s="6"/>
    </row>
    <row r="6" spans="1:11" ht="20.25" customHeight="1" x14ac:dyDescent="0.2">
      <c r="A6" s="5" t="s">
        <v>13</v>
      </c>
      <c r="B6" s="15" t="s">
        <v>14</v>
      </c>
      <c r="C6" s="5"/>
      <c r="D6" s="7" t="s">
        <v>34</v>
      </c>
      <c r="E6" s="25">
        <v>200</v>
      </c>
      <c r="F6" s="8">
        <v>15.6</v>
      </c>
      <c r="G6" s="17">
        <v>111.82</v>
      </c>
      <c r="H6" s="16">
        <v>2.73</v>
      </c>
      <c r="I6" s="16">
        <v>4.04</v>
      </c>
      <c r="J6" s="16">
        <v>16.510000000000002</v>
      </c>
      <c r="K6" s="6"/>
    </row>
    <row r="7" spans="1:11" ht="30.95" customHeight="1" x14ac:dyDescent="0.2">
      <c r="A7" s="5" t="s">
        <v>13</v>
      </c>
      <c r="B7" s="15" t="s">
        <v>29</v>
      </c>
      <c r="C7" s="5"/>
      <c r="D7" s="30" t="s">
        <v>32</v>
      </c>
      <c r="E7" s="29">
        <v>40</v>
      </c>
      <c r="F7" s="21">
        <v>18.399999999999999</v>
      </c>
      <c r="G7" s="16">
        <v>64</v>
      </c>
      <c r="H7" s="16">
        <v>5.16</v>
      </c>
      <c r="I7" s="16">
        <v>4.6399999999999997</v>
      </c>
      <c r="J7" s="16">
        <v>0.32</v>
      </c>
      <c r="K7" s="6"/>
    </row>
    <row r="8" spans="1:11" ht="30.95" customHeight="1" x14ac:dyDescent="0.2">
      <c r="A8" s="5" t="s">
        <v>13</v>
      </c>
      <c r="B8" s="31" t="s">
        <v>16</v>
      </c>
      <c r="C8" s="5"/>
      <c r="D8" s="30" t="s">
        <v>24</v>
      </c>
      <c r="E8" s="29">
        <v>40</v>
      </c>
      <c r="F8" s="21">
        <v>3.86</v>
      </c>
      <c r="G8" s="16">
        <v>110.5</v>
      </c>
      <c r="H8" s="16">
        <v>2.2400000000000002</v>
      </c>
      <c r="I8" s="16">
        <v>0.44</v>
      </c>
      <c r="J8" s="16">
        <v>23.16</v>
      </c>
      <c r="K8" s="6"/>
    </row>
    <row r="9" spans="1:11" ht="26.25" customHeight="1" x14ac:dyDescent="0.2">
      <c r="A9" s="10" t="s">
        <v>26</v>
      </c>
      <c r="B9" s="15"/>
      <c r="C9" s="38"/>
      <c r="D9" s="38"/>
      <c r="E9" s="20">
        <f>SUM(E4:E8)</f>
        <v>502</v>
      </c>
      <c r="F9" s="12">
        <f t="shared" ref="F9:J9" si="0">SUM(F4:F8)</f>
        <v>68.2</v>
      </c>
      <c r="G9" s="20">
        <f t="shared" si="0"/>
        <v>493.46999999999997</v>
      </c>
      <c r="H9" s="12">
        <f t="shared" si="0"/>
        <v>16.09</v>
      </c>
      <c r="I9" s="12">
        <f t="shared" si="0"/>
        <v>16.490000000000002</v>
      </c>
      <c r="J9" s="12">
        <f t="shared" si="0"/>
        <v>70.2</v>
      </c>
      <c r="K9" s="6"/>
    </row>
    <row r="10" spans="1:11" ht="30.95" customHeight="1" x14ac:dyDescent="0.2">
      <c r="A10" s="5" t="s">
        <v>17</v>
      </c>
      <c r="B10" s="15" t="s">
        <v>18</v>
      </c>
      <c r="C10" s="5"/>
      <c r="D10" s="15" t="s">
        <v>35</v>
      </c>
      <c r="E10" s="28">
        <v>200</v>
      </c>
      <c r="F10" s="9">
        <v>26.2</v>
      </c>
      <c r="G10" s="16">
        <v>132.02000000000001</v>
      </c>
      <c r="H10" s="16">
        <v>3.55</v>
      </c>
      <c r="I10" s="16">
        <v>8.1300000000000008</v>
      </c>
      <c r="J10" s="16">
        <v>8.17</v>
      </c>
      <c r="K10" s="6"/>
    </row>
    <row r="11" spans="1:11" ht="30.95" customHeight="1" x14ac:dyDescent="0.2">
      <c r="A11" s="5" t="s">
        <v>17</v>
      </c>
      <c r="B11" s="15" t="s">
        <v>29</v>
      </c>
      <c r="C11" s="5"/>
      <c r="D11" s="15" t="s">
        <v>39</v>
      </c>
      <c r="E11" s="28">
        <v>60</v>
      </c>
      <c r="F11" s="9">
        <v>7.56</v>
      </c>
      <c r="G11" s="16">
        <v>12.6</v>
      </c>
      <c r="H11" s="16">
        <v>0.63</v>
      </c>
      <c r="I11" s="16">
        <v>0.03</v>
      </c>
      <c r="J11" s="16">
        <v>2.4300000000000002</v>
      </c>
      <c r="K11" s="6"/>
    </row>
    <row r="12" spans="1:11" ht="31.5" customHeight="1" x14ac:dyDescent="0.2">
      <c r="A12" s="5" t="s">
        <v>17</v>
      </c>
      <c r="B12" s="15" t="s">
        <v>19</v>
      </c>
      <c r="C12" s="5"/>
      <c r="D12" s="15" t="s">
        <v>36</v>
      </c>
      <c r="E12" s="28">
        <v>90</v>
      </c>
      <c r="F12" s="9">
        <v>51.31</v>
      </c>
      <c r="G12" s="16">
        <v>145.15</v>
      </c>
      <c r="H12" s="16">
        <v>11.54</v>
      </c>
      <c r="I12" s="16">
        <v>8.4700000000000006</v>
      </c>
      <c r="J12" s="16">
        <v>9.84</v>
      </c>
      <c r="K12" s="6"/>
    </row>
    <row r="13" spans="1:11" ht="23.25" customHeight="1" x14ac:dyDescent="0.2">
      <c r="A13" s="5" t="s">
        <v>17</v>
      </c>
      <c r="B13" s="15" t="s">
        <v>30</v>
      </c>
      <c r="C13" s="5"/>
      <c r="D13" s="15" t="s">
        <v>37</v>
      </c>
      <c r="E13" s="23">
        <v>150</v>
      </c>
      <c r="F13" s="9">
        <v>37.380000000000003</v>
      </c>
      <c r="G13" s="16">
        <v>205.85</v>
      </c>
      <c r="H13" s="16">
        <v>5.83</v>
      </c>
      <c r="I13" s="16">
        <v>5.72</v>
      </c>
      <c r="J13" s="16">
        <v>32.68</v>
      </c>
      <c r="K13" s="6"/>
    </row>
    <row r="14" spans="1:11" ht="30.95" customHeight="1" x14ac:dyDescent="0.2">
      <c r="A14" s="5" t="s">
        <v>17</v>
      </c>
      <c r="B14" s="15" t="s">
        <v>15</v>
      </c>
      <c r="C14" s="5"/>
      <c r="D14" s="15" t="s">
        <v>38</v>
      </c>
      <c r="E14" s="28">
        <v>180</v>
      </c>
      <c r="F14" s="9">
        <v>9.43</v>
      </c>
      <c r="G14" s="8">
        <v>90.7</v>
      </c>
      <c r="H14" s="8">
        <v>0.6</v>
      </c>
      <c r="I14" s="8">
        <v>0.08</v>
      </c>
      <c r="J14" s="8">
        <v>21.52</v>
      </c>
      <c r="K14" s="6"/>
    </row>
    <row r="15" spans="1:11" ht="27" customHeight="1" x14ac:dyDescent="0.2">
      <c r="A15" s="5" t="s">
        <v>17</v>
      </c>
      <c r="B15" s="15" t="s">
        <v>16</v>
      </c>
      <c r="C15" s="5"/>
      <c r="D15" s="15" t="s">
        <v>24</v>
      </c>
      <c r="E15" s="28">
        <v>20</v>
      </c>
      <c r="F15" s="9">
        <v>1.93</v>
      </c>
      <c r="G15" s="16">
        <v>55.25</v>
      </c>
      <c r="H15" s="16">
        <v>1.1200000000000001</v>
      </c>
      <c r="I15" s="16">
        <v>0.22</v>
      </c>
      <c r="J15" s="16">
        <v>11.58</v>
      </c>
      <c r="K15" s="6"/>
    </row>
    <row r="16" spans="1:11" ht="26.25" customHeight="1" x14ac:dyDescent="0.2">
      <c r="A16" s="5" t="s">
        <v>17</v>
      </c>
      <c r="B16" s="15" t="s">
        <v>16</v>
      </c>
      <c r="C16" s="5"/>
      <c r="D16" s="15" t="s">
        <v>25</v>
      </c>
      <c r="E16" s="28">
        <v>20</v>
      </c>
      <c r="F16" s="9">
        <v>1.69</v>
      </c>
      <c r="G16" s="16">
        <v>44.2</v>
      </c>
      <c r="H16" s="16">
        <v>0.89</v>
      </c>
      <c r="I16" s="16">
        <v>0.17</v>
      </c>
      <c r="J16" s="16">
        <v>9.26</v>
      </c>
      <c r="K16" s="6"/>
    </row>
    <row r="17" spans="1:28" ht="22.5" customHeight="1" x14ac:dyDescent="0.2">
      <c r="A17" s="10" t="s">
        <v>26</v>
      </c>
      <c r="B17" s="15"/>
      <c r="C17" s="38"/>
      <c r="D17" s="38"/>
      <c r="E17" s="27">
        <f t="shared" ref="E17:J17" si="1">SUM(E10:E16)</f>
        <v>720</v>
      </c>
      <c r="F17" s="13">
        <f t="shared" si="1"/>
        <v>135.5</v>
      </c>
      <c r="G17" s="13">
        <f t="shared" si="1"/>
        <v>685.7700000000001</v>
      </c>
      <c r="H17" s="13">
        <f t="shared" si="1"/>
        <v>24.16</v>
      </c>
      <c r="I17" s="13">
        <f t="shared" si="1"/>
        <v>22.82</v>
      </c>
      <c r="J17" s="13">
        <f t="shared" si="1"/>
        <v>95.48</v>
      </c>
      <c r="K17" s="6"/>
    </row>
    <row r="18" spans="1:28" ht="30.95" customHeight="1" x14ac:dyDescent="0.2">
      <c r="A18" s="5" t="s">
        <v>21</v>
      </c>
      <c r="B18" s="15" t="s">
        <v>28</v>
      </c>
      <c r="C18" s="5"/>
      <c r="D18" s="7" t="s">
        <v>40</v>
      </c>
      <c r="E18" s="28">
        <v>50</v>
      </c>
      <c r="F18" s="9">
        <v>23.19</v>
      </c>
      <c r="G18" s="16">
        <v>126.48</v>
      </c>
      <c r="H18" s="9">
        <v>6.98</v>
      </c>
      <c r="I18" s="11">
        <v>7.84</v>
      </c>
      <c r="J18" s="5">
        <v>14.02</v>
      </c>
      <c r="K18" s="6"/>
    </row>
    <row r="19" spans="1:28" ht="36" customHeight="1" x14ac:dyDescent="0.2">
      <c r="A19" s="5" t="s">
        <v>21</v>
      </c>
      <c r="B19" s="15" t="s">
        <v>15</v>
      </c>
      <c r="C19" s="5"/>
      <c r="D19" s="15" t="s">
        <v>41</v>
      </c>
      <c r="E19" s="26">
        <v>180</v>
      </c>
      <c r="F19" s="18">
        <v>16.010000000000002</v>
      </c>
      <c r="G19" s="16">
        <v>72.31</v>
      </c>
      <c r="H19" s="16">
        <v>0.16</v>
      </c>
      <c r="I19" s="16">
        <v>0.05</v>
      </c>
      <c r="J19" s="16">
        <v>11.36</v>
      </c>
      <c r="K19" s="6"/>
    </row>
    <row r="20" spans="1:28" ht="30.95" customHeight="1" x14ac:dyDescent="0.2">
      <c r="A20" s="5" t="s">
        <v>21</v>
      </c>
      <c r="B20" s="15" t="s">
        <v>42</v>
      </c>
      <c r="C20" s="5"/>
      <c r="D20" s="7" t="s">
        <v>43</v>
      </c>
      <c r="E20" s="28">
        <v>100</v>
      </c>
      <c r="F20" s="9">
        <v>35.1</v>
      </c>
      <c r="G20" s="16">
        <v>39</v>
      </c>
      <c r="H20" s="9">
        <v>0.4</v>
      </c>
      <c r="I20" s="11">
        <v>0.1</v>
      </c>
      <c r="J20" s="5">
        <v>9.3000000000000007</v>
      </c>
      <c r="K20" s="6"/>
    </row>
    <row r="21" spans="1:28" ht="24" customHeight="1" x14ac:dyDescent="0.2">
      <c r="A21" s="10" t="s">
        <v>26</v>
      </c>
      <c r="B21" s="15"/>
      <c r="C21" s="38"/>
      <c r="D21" s="38"/>
      <c r="E21" s="20">
        <f t="shared" ref="E21:J21" si="2">SUM(E18:E20)</f>
        <v>330</v>
      </c>
      <c r="F21" s="12">
        <f t="shared" si="2"/>
        <v>74.300000000000011</v>
      </c>
      <c r="G21" s="12">
        <f t="shared" si="2"/>
        <v>237.79000000000002</v>
      </c>
      <c r="H21" s="12">
        <f t="shared" si="2"/>
        <v>7.5400000000000009</v>
      </c>
      <c r="I21" s="12">
        <f t="shared" si="2"/>
        <v>7.9899999999999993</v>
      </c>
      <c r="J21" s="12">
        <f t="shared" si="2"/>
        <v>34.68</v>
      </c>
      <c r="K21" s="6"/>
    </row>
    <row r="22" spans="1:28" ht="31.5" customHeight="1" x14ac:dyDescent="0.2">
      <c r="A22" s="10" t="s">
        <v>27</v>
      </c>
      <c r="B22" s="15"/>
      <c r="C22" s="5"/>
      <c r="D22" s="15"/>
      <c r="E22" s="32"/>
      <c r="F22" s="33">
        <v>278</v>
      </c>
      <c r="G22" s="34">
        <f>SUM(G21+G17+G9)</f>
        <v>1417.0300000000002</v>
      </c>
      <c r="H22" s="34">
        <f>H21+H17+H9</f>
        <v>47.790000000000006</v>
      </c>
      <c r="I22" s="34">
        <f>I21+I17+I9</f>
        <v>47.3</v>
      </c>
      <c r="J22" s="34">
        <f>J21+J17+J9</f>
        <v>200.36</v>
      </c>
      <c r="K22" s="6"/>
      <c r="AB22" t="s">
        <v>22</v>
      </c>
    </row>
    <row r="24" spans="1:28" ht="11.45" customHeight="1" x14ac:dyDescent="0.2">
      <c r="H24" s="19"/>
    </row>
  </sheetData>
  <mergeCells count="5">
    <mergeCell ref="B1:D1"/>
    <mergeCell ref="H1:J1"/>
    <mergeCell ref="C9:D9"/>
    <mergeCell ref="C17:D17"/>
    <mergeCell ref="C21:D21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2025-07-07T09:36:42Z</dcterms:modified>
</cp:coreProperties>
</file>