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G21" i="1" l="1"/>
  <c r="F20" i="1"/>
  <c r="J20" i="1"/>
  <c r="I20" i="1"/>
  <c r="H20" i="1"/>
  <c r="G20" i="1"/>
  <c r="E9" i="1"/>
  <c r="E20" i="1" l="1"/>
  <c r="J16" i="1"/>
  <c r="I16" i="1"/>
  <c r="H16" i="1"/>
  <c r="G16" i="1"/>
  <c r="F16" i="1"/>
  <c r="E16" i="1"/>
  <c r="J9" i="1"/>
  <c r="I9" i="1"/>
  <c r="H9" i="1"/>
  <c r="G9" i="1"/>
  <c r="F9" i="1"/>
  <c r="J21" i="1" l="1"/>
  <c r="I21" i="1"/>
  <c r="H21" i="1"/>
</calcChain>
</file>

<file path=xl/sharedStrings.xml><?xml version="1.0" encoding="utf-8"?>
<sst xmlns="http://schemas.openxmlformats.org/spreadsheetml/2006/main" count="60" uniqueCount="42">
  <si>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</si>
  <si>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</si>
  <si>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</si>
  <si>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</si>
  <si>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</si>
  <si>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</si>
  <si>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</si>
  <si>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</si>
  <si>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</si>
  <si>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</si>
  <si>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</si>
  <si>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</si>
  <si>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</si>
  <si>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</si>
  <si>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</si>
  <si>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</si>
  <si>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</si>
  <si>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</si>
  <si>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</si>
  <si>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</si>
  <si>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</si>
  <si>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</si>
  <si>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</si>
  <si>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бутерброд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</si>
  <si>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</si>
  <si>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</si>
  <si>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</si>
  <si>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</si>
  <si>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</si>
  <si>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бутерброд с маслом и повидлом</t>
  </si>
  <si>
    <t>Омлет науральный</t>
  </si>
  <si>
    <t>какао с молоком</t>
  </si>
  <si>
    <t>фрукт</t>
  </si>
  <si>
    <t>закуски</t>
  </si>
  <si>
    <t>овощи свежие (на подгарнировку)</t>
  </si>
  <si>
    <t>борщ с птицей и сметаной</t>
  </si>
  <si>
    <t>гречка по купечески</t>
  </si>
  <si>
    <t>компот из кураги</t>
  </si>
  <si>
    <t>улитка с корицей</t>
  </si>
  <si>
    <t>чай с сахаром и брусникой</t>
  </si>
  <si>
    <t>персик</t>
  </si>
  <si>
    <t>слива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</si>
</sst>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3"/>
  <sheetViews>
    <sheetView tabSelected="1" zoomScale="80" zoomScaleNormal="80" workbookViewId="0">
      <selection activeCell="L19" sqref="L19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6"/>
      <c r="C1" s="36"/>
      <c r="D1" s="36"/>
      <c r="E1" s="2" t="s">
        <v>1</v>
      </c>
      <c r="F1" s="3"/>
      <c r="G1" s="2" t="s">
        <v>2</v>
      </c>
      <c r="H1" s="37">
        <v>45862</v>
      </c>
      <c r="I1" s="38"/>
      <c r="J1" s="38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5" customHeight="1" x14ac:dyDescent="0.2">
      <c r="A4" s="5" t="s">
        <v>13</v>
      </c>
      <c r="B4" s="15" t="s">
        <v>23</v>
      </c>
      <c r="C4" s="5"/>
      <c r="D4" s="14" t="s">
        <v>29</v>
      </c>
      <c r="E4" s="23">
        <v>33</v>
      </c>
      <c r="F4" s="22">
        <v>12.09</v>
      </c>
      <c r="G4" s="17">
        <v>109.07</v>
      </c>
      <c r="H4" s="16">
        <v>1.45</v>
      </c>
      <c r="I4" s="16">
        <v>4.1500000000000004</v>
      </c>
      <c r="J4" s="16">
        <v>19.23</v>
      </c>
      <c r="K4" s="6"/>
    </row>
    <row r="5" spans="1:11" ht="45.75" customHeight="1" x14ac:dyDescent="0.2">
      <c r="A5" s="5" t="s">
        <v>13</v>
      </c>
      <c r="B5" s="15" t="s">
        <v>20</v>
      </c>
      <c r="C5" s="5"/>
      <c r="D5" s="15" t="s">
        <v>30</v>
      </c>
      <c r="E5" s="24">
        <v>120</v>
      </c>
      <c r="F5" s="18">
        <v>39.270000000000003</v>
      </c>
      <c r="G5" s="17">
        <v>140.59</v>
      </c>
      <c r="H5" s="16">
        <v>8.4600000000000009</v>
      </c>
      <c r="I5" s="16">
        <v>9.0399999999999991</v>
      </c>
      <c r="J5" s="16">
        <v>10.029999999999999</v>
      </c>
      <c r="K5" s="6"/>
    </row>
    <row r="6" spans="1:11" ht="20.25" customHeight="1" x14ac:dyDescent="0.2">
      <c r="A6" s="5" t="s">
        <v>13</v>
      </c>
      <c r="B6" s="15" t="s">
        <v>14</v>
      </c>
      <c r="C6" s="5"/>
      <c r="D6" s="7" t="s">
        <v>31</v>
      </c>
      <c r="E6" s="25">
        <v>200</v>
      </c>
      <c r="F6" s="8">
        <v>15.2</v>
      </c>
      <c r="G6" s="17">
        <v>133.26</v>
      </c>
      <c r="H6" s="16">
        <v>3.28</v>
      </c>
      <c r="I6" s="16">
        <v>2.83</v>
      </c>
      <c r="J6" s="16">
        <v>16.3</v>
      </c>
      <c r="K6" s="6"/>
    </row>
    <row r="7" spans="1:11" ht="30.95" customHeight="1" x14ac:dyDescent="0.2">
      <c r="A7" s="5" t="s">
        <v>13</v>
      </c>
      <c r="B7" s="15" t="s">
        <v>32</v>
      </c>
      <c r="C7" s="5"/>
      <c r="D7" s="30" t="s">
        <v>41</v>
      </c>
      <c r="E7" s="29">
        <v>100</v>
      </c>
      <c r="F7" s="21">
        <v>35.1</v>
      </c>
      <c r="G7" s="16">
        <v>44.2</v>
      </c>
      <c r="H7" s="16">
        <v>0.9</v>
      </c>
      <c r="I7" s="16">
        <v>0.18</v>
      </c>
      <c r="J7" s="16">
        <v>9.26</v>
      </c>
      <c r="K7" s="6"/>
    </row>
    <row r="8" spans="1:11" ht="30.95" customHeight="1" x14ac:dyDescent="0.2">
      <c r="A8" s="5" t="s">
        <v>13</v>
      </c>
      <c r="B8" s="31" t="s">
        <v>16</v>
      </c>
      <c r="C8" s="5"/>
      <c r="D8" s="30" t="s">
        <v>25</v>
      </c>
      <c r="E8" s="29">
        <v>20</v>
      </c>
      <c r="F8" s="21">
        <v>1.69</v>
      </c>
      <c r="G8" s="16">
        <v>44.2</v>
      </c>
      <c r="H8" s="16">
        <v>0.89</v>
      </c>
      <c r="I8" s="16">
        <v>0.17</v>
      </c>
      <c r="J8" s="16">
        <v>9.26</v>
      </c>
      <c r="K8" s="6"/>
    </row>
    <row r="9" spans="1:11" ht="26.25" customHeight="1" x14ac:dyDescent="0.2">
      <c r="A9" s="10" t="s">
        <v>26</v>
      </c>
      <c r="B9" s="15"/>
      <c r="C9" s="39"/>
      <c r="D9" s="39"/>
      <c r="E9" s="20">
        <f>SUM(E4:E8)</f>
        <v>473</v>
      </c>
      <c r="F9" s="12">
        <f t="shared" ref="F9:J9" si="0">SUM(F4:F8)</f>
        <v>103.35</v>
      </c>
      <c r="G9" s="20">
        <f t="shared" si="0"/>
        <v>471.31999999999994</v>
      </c>
      <c r="H9" s="12">
        <f t="shared" si="0"/>
        <v>14.98</v>
      </c>
      <c r="I9" s="12">
        <f t="shared" si="0"/>
        <v>16.37</v>
      </c>
      <c r="J9" s="12">
        <f t="shared" si="0"/>
        <v>64.08</v>
      </c>
      <c r="K9" s="6"/>
    </row>
    <row r="10" spans="1:11" ht="30.95" customHeight="1" x14ac:dyDescent="0.2">
      <c r="A10" s="5" t="s">
        <v>17</v>
      </c>
      <c r="B10" s="15" t="s">
        <v>18</v>
      </c>
      <c r="C10" s="5"/>
      <c r="D10" s="15" t="s">
        <v>35</v>
      </c>
      <c r="E10" s="28">
        <v>200</v>
      </c>
      <c r="F10" s="9">
        <v>25.04</v>
      </c>
      <c r="G10" s="16">
        <v>195</v>
      </c>
      <c r="H10" s="16">
        <v>6.9</v>
      </c>
      <c r="I10" s="16">
        <v>7.47</v>
      </c>
      <c r="J10" s="16">
        <v>9.89</v>
      </c>
      <c r="K10" s="6"/>
    </row>
    <row r="11" spans="1:11" ht="31.5" customHeight="1" x14ac:dyDescent="0.2">
      <c r="A11" s="5" t="s">
        <v>17</v>
      </c>
      <c r="B11" s="15" t="s">
        <v>19</v>
      </c>
      <c r="C11" s="5"/>
      <c r="D11" s="15" t="s">
        <v>36</v>
      </c>
      <c r="E11" s="28">
        <v>170</v>
      </c>
      <c r="F11" s="9">
        <v>41.5</v>
      </c>
      <c r="G11" s="16">
        <v>216.17</v>
      </c>
      <c r="H11" s="16">
        <v>11.89</v>
      </c>
      <c r="I11" s="16">
        <v>13.98</v>
      </c>
      <c r="J11" s="16">
        <v>30.71</v>
      </c>
      <c r="K11" s="6"/>
    </row>
    <row r="12" spans="1:11" ht="23.25" customHeight="1" x14ac:dyDescent="0.2">
      <c r="A12" s="5" t="s">
        <v>17</v>
      </c>
      <c r="B12" s="15" t="s">
        <v>33</v>
      </c>
      <c r="C12" s="5"/>
      <c r="D12" s="15" t="s">
        <v>34</v>
      </c>
      <c r="E12" s="35">
        <v>60</v>
      </c>
      <c r="F12" s="9">
        <v>15.72</v>
      </c>
      <c r="G12" s="8">
        <v>36.97</v>
      </c>
      <c r="H12" s="8">
        <v>0.64</v>
      </c>
      <c r="I12" s="8">
        <v>2.09</v>
      </c>
      <c r="J12" s="8">
        <v>1.5</v>
      </c>
      <c r="K12" s="6"/>
    </row>
    <row r="13" spans="1:11" ht="30.95" customHeight="1" x14ac:dyDescent="0.2">
      <c r="A13" s="5" t="s">
        <v>17</v>
      </c>
      <c r="B13" s="15" t="s">
        <v>15</v>
      </c>
      <c r="C13" s="5"/>
      <c r="D13" s="15" t="s">
        <v>37</v>
      </c>
      <c r="E13" s="28">
        <v>200</v>
      </c>
      <c r="F13" s="9">
        <v>11.13</v>
      </c>
      <c r="G13" s="8">
        <v>90.7</v>
      </c>
      <c r="H13" s="8">
        <v>0.6</v>
      </c>
      <c r="I13" s="8">
        <v>0.08</v>
      </c>
      <c r="J13" s="8">
        <v>21.52</v>
      </c>
      <c r="K13" s="6"/>
    </row>
    <row r="14" spans="1:11" ht="27" customHeight="1" x14ac:dyDescent="0.2">
      <c r="A14" s="5" t="s">
        <v>17</v>
      </c>
      <c r="B14" s="15" t="s">
        <v>16</v>
      </c>
      <c r="C14" s="5"/>
      <c r="D14" s="15" t="s">
        <v>24</v>
      </c>
      <c r="E14" s="28">
        <v>40</v>
      </c>
      <c r="F14" s="9">
        <v>3.86</v>
      </c>
      <c r="G14" s="16">
        <v>110.5</v>
      </c>
      <c r="H14" s="16">
        <v>2.2400000000000002</v>
      </c>
      <c r="I14" s="16">
        <v>0.44</v>
      </c>
      <c r="J14" s="16">
        <v>23.16</v>
      </c>
      <c r="K14" s="6"/>
    </row>
    <row r="15" spans="1:11" ht="26.25" customHeight="1" x14ac:dyDescent="0.2">
      <c r="A15" s="5" t="s">
        <v>17</v>
      </c>
      <c r="B15" s="15" t="s">
        <v>16</v>
      </c>
      <c r="C15" s="5"/>
      <c r="D15" s="15" t="s">
        <v>25</v>
      </c>
      <c r="E15" s="28">
        <v>40</v>
      </c>
      <c r="F15" s="9">
        <v>3.38</v>
      </c>
      <c r="G15" s="16">
        <v>88.4</v>
      </c>
      <c r="H15" s="16">
        <v>1.78</v>
      </c>
      <c r="I15" s="16">
        <v>0.35</v>
      </c>
      <c r="J15" s="16">
        <v>18.53</v>
      </c>
      <c r="K15" s="6"/>
    </row>
    <row r="16" spans="1:11" ht="22.5" customHeight="1" x14ac:dyDescent="0.2">
      <c r="A16" s="10" t="s">
        <v>26</v>
      </c>
      <c r="B16" s="15"/>
      <c r="C16" s="39"/>
      <c r="D16" s="39"/>
      <c r="E16" s="27">
        <f t="shared" ref="E16:J16" si="1">SUM(E10:E15)</f>
        <v>710</v>
      </c>
      <c r="F16" s="13">
        <f t="shared" si="1"/>
        <v>100.62999999999998</v>
      </c>
      <c r="G16" s="13">
        <f t="shared" si="1"/>
        <v>737.74</v>
      </c>
      <c r="H16" s="13">
        <f t="shared" si="1"/>
        <v>24.050000000000004</v>
      </c>
      <c r="I16" s="13">
        <f t="shared" si="1"/>
        <v>24.41</v>
      </c>
      <c r="J16" s="13">
        <f t="shared" si="1"/>
        <v>105.31</v>
      </c>
      <c r="K16" s="6"/>
    </row>
    <row r="17" spans="1:28" ht="30.95" customHeight="1" x14ac:dyDescent="0.2">
      <c r="A17" s="5" t="s">
        <v>21</v>
      </c>
      <c r="B17" s="15" t="s">
        <v>28</v>
      </c>
      <c r="C17" s="5"/>
      <c r="D17" s="7" t="s">
        <v>38</v>
      </c>
      <c r="E17" s="28">
        <v>50</v>
      </c>
      <c r="F17" s="9">
        <v>18.940000000000001</v>
      </c>
      <c r="G17" s="16">
        <v>155.24</v>
      </c>
      <c r="H17" s="9">
        <v>6.97</v>
      </c>
      <c r="I17" s="11">
        <v>7.66</v>
      </c>
      <c r="J17" s="5">
        <v>22.09</v>
      </c>
      <c r="K17" s="6"/>
    </row>
    <row r="18" spans="1:28" ht="36" customHeight="1" x14ac:dyDescent="0.2">
      <c r="A18" s="5" t="s">
        <v>21</v>
      </c>
      <c r="B18" s="15" t="s">
        <v>15</v>
      </c>
      <c r="C18" s="5"/>
      <c r="D18" s="15" t="s">
        <v>39</v>
      </c>
      <c r="E18" s="26">
        <v>200</v>
      </c>
      <c r="F18" s="18">
        <v>6.07</v>
      </c>
      <c r="G18" s="16">
        <v>43.14</v>
      </c>
      <c r="H18" s="16">
        <v>0.27</v>
      </c>
      <c r="I18" s="16">
        <v>0.09</v>
      </c>
      <c r="J18" s="16">
        <v>2.15</v>
      </c>
      <c r="K18" s="6"/>
    </row>
    <row r="19" spans="1:28" ht="30.95" customHeight="1" x14ac:dyDescent="0.2">
      <c r="A19" s="5" t="s">
        <v>21</v>
      </c>
      <c r="B19" s="15" t="s">
        <v>32</v>
      </c>
      <c r="C19" s="5"/>
      <c r="D19" s="7" t="s">
        <v>40</v>
      </c>
      <c r="E19" s="28">
        <v>145</v>
      </c>
      <c r="F19" s="9">
        <v>49.01</v>
      </c>
      <c r="G19" s="16">
        <v>39</v>
      </c>
      <c r="H19" s="9">
        <v>0.4</v>
      </c>
      <c r="I19" s="11">
        <v>0.1</v>
      </c>
      <c r="J19" s="5">
        <v>9.3000000000000007</v>
      </c>
      <c r="K19" s="6"/>
    </row>
    <row r="20" spans="1:28" ht="24" customHeight="1" x14ac:dyDescent="0.2">
      <c r="A20" s="10" t="s">
        <v>26</v>
      </c>
      <c r="B20" s="15"/>
      <c r="C20" s="39"/>
      <c r="D20" s="39"/>
      <c r="E20" s="20">
        <f t="shared" ref="E20" si="2">SUM(E17:E19)</f>
        <v>395</v>
      </c>
      <c r="F20" s="12">
        <f>SUM(F17:F19)</f>
        <v>74.02</v>
      </c>
      <c r="G20" s="12">
        <f>SUM(G17:G19)</f>
        <v>237.38</v>
      </c>
      <c r="H20" s="12">
        <f>SUM(H17:H19)</f>
        <v>7.6400000000000006</v>
      </c>
      <c r="I20" s="12">
        <f>SUM(I17:I19)</f>
        <v>7.85</v>
      </c>
      <c r="J20" s="12">
        <f>SUM(J17:J19)</f>
        <v>33.54</v>
      </c>
      <c r="K20" s="6"/>
    </row>
    <row r="21" spans="1:28" ht="31.5" customHeight="1" x14ac:dyDescent="0.2">
      <c r="A21" s="10" t="s">
        <v>27</v>
      </c>
      <c r="B21" s="15"/>
      <c r="C21" s="5"/>
      <c r="D21" s="15"/>
      <c r="E21" s="32"/>
      <c r="F21" s="33">
        <v>278</v>
      </c>
      <c r="G21" s="34">
        <f>G20+G16+G9</f>
        <v>1446.44</v>
      </c>
      <c r="H21" s="34">
        <f>H20+H16+H9</f>
        <v>46.67</v>
      </c>
      <c r="I21" s="34">
        <f>I20+I16+I9</f>
        <v>48.629999999999995</v>
      </c>
      <c r="J21" s="34">
        <f>J20+J16+J9</f>
        <v>202.93</v>
      </c>
      <c r="K21" s="6"/>
      <c r="AB21" t="s">
        <v>22</v>
      </c>
    </row>
    <row r="23" spans="1:28" ht="11.45" customHeight="1" x14ac:dyDescent="0.2">
      <c r="H23" s="19"/>
    </row>
  </sheetData>
  <mergeCells count="5">
    <mergeCell ref="B1:D1"/>
    <mergeCell ref="H1:J1"/>
    <mergeCell ref="C9:D9"/>
    <mergeCell ref="C16:D16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2025-07-23T09:23:30Z</dcterms:modified>
</cp:coreProperties>
</file>