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8" i="1" l="1"/>
  <c r="E18" i="1" l="1"/>
  <c r="J18" i="1"/>
  <c r="I18" i="1"/>
  <c r="H18" i="1"/>
  <c r="G18" i="1"/>
  <c r="F18" i="1"/>
  <c r="J15" i="1"/>
  <c r="I15" i="1"/>
  <c r="H15" i="1"/>
  <c r="G15" i="1"/>
  <c r="F15" i="1"/>
  <c r="E15" i="1"/>
  <c r="J8" i="1"/>
  <c r="I8" i="1"/>
  <c r="H8" i="1"/>
  <c r="G8" i="1"/>
  <c r="F8" i="1"/>
  <c r="J19" i="1" l="1"/>
  <c r="I19" i="1"/>
  <c r="H19" i="1"/>
  <c r="G19" i="1"/>
</calcChain>
</file>

<file path=xl/sharedStrings.xml><?xml version="1.0" encoding="utf-8"?>
<sst xmlns="http://schemas.openxmlformats.org/spreadsheetml/2006/main" count="54" uniqueCount="41">
  <si>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</si>
  <si>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</si>
  <si>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</si>
  <si>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</si>
  <si>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</si>
  <si>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</si>
  <si>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</si>
  <si>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</si>
  <si>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</si>
  <si>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</si>
  <si>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</si>
  <si>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</si>
  <si>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</si>
  <si>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</si>
  <si>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</si>
  <si>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</si>
  <si>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</si>
  <si>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</si>
  <si>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</si>
  <si>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</si>
  <si>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</si>
  <si>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</si>
  <si>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</si>
  <si>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</si>
  <si>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</si>
  <si>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</si>
  <si>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</si>
  <si>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</si>
  <si>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</si>
  <si>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</si>
  <si>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десерт</t>
  </si>
  <si>
    <t>йогурт 2,5% в инд.упак.</t>
  </si>
  <si>
    <t>горячий бутерброд "пикантный"</t>
  </si>
  <si>
    <t>каша молочная пшеничная</t>
  </si>
  <si>
    <t>какао с молоком</t>
  </si>
  <si>
    <t>суп гороховый с птицей и зеленью</t>
  </si>
  <si>
    <t>котлета мясная</t>
  </si>
  <si>
    <t>овощное рагу</t>
  </si>
  <si>
    <t>компот из брусники и яблок</t>
  </si>
  <si>
    <t>творожный кекс</t>
  </si>
  <si>
    <t>чай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</si>
</sst>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1"/>
  <sheetViews>
    <sheetView tabSelected="1" zoomScale="80" zoomScaleNormal="80" workbookViewId="0">
      <selection activeCell="K15" sqref="K1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4"/>
      <c r="C1" s="34"/>
      <c r="D1" s="34"/>
      <c r="E1" s="2" t="s">
        <v>1</v>
      </c>
      <c r="F1" s="3"/>
      <c r="G1" s="2" t="s">
        <v>2</v>
      </c>
      <c r="H1" s="35">
        <v>45868</v>
      </c>
      <c r="I1" s="36"/>
      <c r="J1" s="3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30</v>
      </c>
      <c r="F4" s="22">
        <v>17.739999999999998</v>
      </c>
      <c r="G4" s="17">
        <v>118.23</v>
      </c>
      <c r="H4" s="16">
        <v>4.58</v>
      </c>
      <c r="I4" s="16">
        <v>4.6900000000000004</v>
      </c>
      <c r="J4" s="16">
        <v>19.55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150</v>
      </c>
      <c r="F5" s="18">
        <v>19.600000000000001</v>
      </c>
      <c r="G5" s="17">
        <v>139.19999999999999</v>
      </c>
      <c r="H5" s="16">
        <v>4.8</v>
      </c>
      <c r="I5" s="16">
        <v>4.74</v>
      </c>
      <c r="J5" s="16">
        <v>17.920000000000002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15.8</v>
      </c>
      <c r="G6" s="17">
        <v>133.26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 t="s">
        <v>30</v>
      </c>
      <c r="C7" s="5"/>
      <c r="D7" s="30" t="s">
        <v>31</v>
      </c>
      <c r="E7" s="29">
        <v>125</v>
      </c>
      <c r="F7" s="21">
        <v>36.14</v>
      </c>
      <c r="G7" s="16">
        <v>58</v>
      </c>
      <c r="H7" s="16">
        <v>2.2000000000000002</v>
      </c>
      <c r="I7" s="16">
        <v>2.8</v>
      </c>
      <c r="J7" s="16">
        <v>10</v>
      </c>
      <c r="K7" s="6"/>
    </row>
    <row r="8" spans="1:11" ht="26.25" customHeight="1" x14ac:dyDescent="0.2">
      <c r="A8" s="10" t="s">
        <v>26</v>
      </c>
      <c r="B8" s="15"/>
      <c r="C8" s="37"/>
      <c r="D8" s="37"/>
      <c r="E8" s="20">
        <f t="shared" ref="E8:J8" si="0">SUM(E4:E7)</f>
        <v>505</v>
      </c>
      <c r="F8" s="12">
        <f t="shared" si="0"/>
        <v>89.28</v>
      </c>
      <c r="G8" s="20">
        <f t="shared" si="0"/>
        <v>448.69</v>
      </c>
      <c r="H8" s="12">
        <f t="shared" si="0"/>
        <v>14.86</v>
      </c>
      <c r="I8" s="12">
        <f t="shared" si="0"/>
        <v>15.059999999999999</v>
      </c>
      <c r="J8" s="12">
        <f t="shared" si="0"/>
        <v>63.769999999999996</v>
      </c>
      <c r="K8" s="6"/>
    </row>
    <row r="9" spans="1:11" ht="30.95" customHeight="1" x14ac:dyDescent="0.2">
      <c r="A9" s="5" t="s">
        <v>17</v>
      </c>
      <c r="B9" s="15" t="s">
        <v>18</v>
      </c>
      <c r="C9" s="5"/>
      <c r="D9" s="15" t="s">
        <v>35</v>
      </c>
      <c r="E9" s="28">
        <v>220</v>
      </c>
      <c r="F9" s="9">
        <v>26.32</v>
      </c>
      <c r="G9" s="16">
        <v>198.73</v>
      </c>
      <c r="H9" s="16">
        <v>7.31</v>
      </c>
      <c r="I9" s="16">
        <v>8.67</v>
      </c>
      <c r="J9" s="16">
        <v>26.24</v>
      </c>
      <c r="K9" s="6"/>
    </row>
    <row r="10" spans="1:11" ht="31.5" customHeight="1" x14ac:dyDescent="0.2">
      <c r="A10" s="5" t="s">
        <v>17</v>
      </c>
      <c r="B10" s="15" t="s">
        <v>19</v>
      </c>
      <c r="C10" s="5"/>
      <c r="D10" s="15" t="s">
        <v>36</v>
      </c>
      <c r="E10" s="28">
        <v>90</v>
      </c>
      <c r="F10" s="9">
        <v>53.5</v>
      </c>
      <c r="G10" s="16">
        <v>169.44</v>
      </c>
      <c r="H10" s="16">
        <v>10.79</v>
      </c>
      <c r="I10" s="16">
        <v>7.83</v>
      </c>
      <c r="J10" s="16">
        <v>9.52</v>
      </c>
      <c r="K10" s="6"/>
    </row>
    <row r="11" spans="1:11" ht="23.25" customHeight="1" x14ac:dyDescent="0.2">
      <c r="A11" s="5" t="s">
        <v>17</v>
      </c>
      <c r="B11" s="15" t="s">
        <v>29</v>
      </c>
      <c r="C11" s="5"/>
      <c r="D11" s="15" t="s">
        <v>37</v>
      </c>
      <c r="E11" s="23">
        <v>150</v>
      </c>
      <c r="F11" s="9">
        <v>38.15</v>
      </c>
      <c r="G11" s="16">
        <v>156.62</v>
      </c>
      <c r="H11" s="16">
        <v>3.11</v>
      </c>
      <c r="I11" s="16">
        <v>5.49</v>
      </c>
      <c r="J11" s="16">
        <v>23.66</v>
      </c>
      <c r="K11" s="6"/>
    </row>
    <row r="12" spans="1:11" ht="30.95" customHeight="1" x14ac:dyDescent="0.2">
      <c r="A12" s="5" t="s">
        <v>17</v>
      </c>
      <c r="B12" s="15" t="s">
        <v>15</v>
      </c>
      <c r="C12" s="5"/>
      <c r="D12" s="15" t="s">
        <v>38</v>
      </c>
      <c r="E12" s="28">
        <v>200</v>
      </c>
      <c r="F12" s="9">
        <v>14.3</v>
      </c>
      <c r="G12" s="8">
        <v>59.19</v>
      </c>
      <c r="H12" s="8">
        <v>0.12</v>
      </c>
      <c r="I12" s="8">
        <v>0.11</v>
      </c>
      <c r="J12" s="8">
        <v>14.4</v>
      </c>
      <c r="K12" s="6"/>
    </row>
    <row r="13" spans="1:11" ht="27" customHeight="1" x14ac:dyDescent="0.2">
      <c r="A13" s="5" t="s">
        <v>17</v>
      </c>
      <c r="B13" s="15" t="s">
        <v>16</v>
      </c>
      <c r="C13" s="5"/>
      <c r="D13" s="15" t="s">
        <v>24</v>
      </c>
      <c r="E13" s="28">
        <v>20</v>
      </c>
      <c r="F13" s="9">
        <v>1.93</v>
      </c>
      <c r="G13" s="16">
        <v>55.25</v>
      </c>
      <c r="H13" s="16">
        <v>1.1200000000000001</v>
      </c>
      <c r="I13" s="16">
        <v>0.22</v>
      </c>
      <c r="J13" s="16">
        <v>11.58</v>
      </c>
      <c r="K13" s="6"/>
    </row>
    <row r="14" spans="1:11" ht="26.25" customHeight="1" x14ac:dyDescent="0.2">
      <c r="A14" s="5" t="s">
        <v>17</v>
      </c>
      <c r="B14" s="15" t="s">
        <v>16</v>
      </c>
      <c r="C14" s="5"/>
      <c r="D14" s="15" t="s">
        <v>25</v>
      </c>
      <c r="E14" s="28">
        <v>20</v>
      </c>
      <c r="F14" s="9">
        <v>1.69</v>
      </c>
      <c r="G14" s="16">
        <v>45.39</v>
      </c>
      <c r="H14" s="16">
        <v>1.57</v>
      </c>
      <c r="I14" s="16">
        <v>0.2</v>
      </c>
      <c r="J14" s="16">
        <v>10.62</v>
      </c>
      <c r="K14" s="6"/>
    </row>
    <row r="15" spans="1:11" ht="22.5" customHeight="1" x14ac:dyDescent="0.2">
      <c r="A15" s="10" t="s">
        <v>26</v>
      </c>
      <c r="B15" s="15"/>
      <c r="C15" s="37"/>
      <c r="D15" s="37"/>
      <c r="E15" s="27">
        <f t="shared" ref="E15:J15" si="1">SUM(E9:E14)</f>
        <v>700</v>
      </c>
      <c r="F15" s="13">
        <f t="shared" si="1"/>
        <v>135.89000000000001</v>
      </c>
      <c r="G15" s="13">
        <f t="shared" si="1"/>
        <v>684.62</v>
      </c>
      <c r="H15" s="13">
        <f t="shared" si="1"/>
        <v>24.02</v>
      </c>
      <c r="I15" s="13">
        <f t="shared" si="1"/>
        <v>22.52</v>
      </c>
      <c r="J15" s="13">
        <f t="shared" si="1"/>
        <v>96.02000000000001</v>
      </c>
      <c r="K15" s="6"/>
    </row>
    <row r="16" spans="1:11" ht="30.95" customHeight="1" x14ac:dyDescent="0.2">
      <c r="A16" s="5" t="s">
        <v>21</v>
      </c>
      <c r="B16" s="15" t="s">
        <v>28</v>
      </c>
      <c r="C16" s="5"/>
      <c r="D16" s="7" t="s">
        <v>39</v>
      </c>
      <c r="E16" s="28">
        <v>100</v>
      </c>
      <c r="F16" s="9">
        <v>48.6</v>
      </c>
      <c r="G16" s="16">
        <v>168.23</v>
      </c>
      <c r="H16" s="9">
        <v>7.2</v>
      </c>
      <c r="I16" s="11">
        <v>7.52</v>
      </c>
      <c r="J16" s="5">
        <v>18.47</v>
      </c>
      <c r="K16" s="6"/>
    </row>
    <row r="17" spans="1:28" ht="36" customHeight="1" x14ac:dyDescent="0.2">
      <c r="A17" s="5" t="s">
        <v>21</v>
      </c>
      <c r="B17" s="15" t="s">
        <v>15</v>
      </c>
      <c r="C17" s="5"/>
      <c r="D17" s="15" t="s">
        <v>40</v>
      </c>
      <c r="E17" s="26">
        <v>200</v>
      </c>
      <c r="F17" s="18">
        <v>4.2300000000000004</v>
      </c>
      <c r="G17" s="16">
        <v>55.46</v>
      </c>
      <c r="H17" s="16">
        <v>0.27</v>
      </c>
      <c r="I17" s="16">
        <v>0.05</v>
      </c>
      <c r="J17" s="16">
        <v>13.46</v>
      </c>
      <c r="K17" s="6"/>
    </row>
    <row r="18" spans="1:28" ht="24" customHeight="1" x14ac:dyDescent="0.2">
      <c r="A18" s="10" t="s">
        <v>26</v>
      </c>
      <c r="B18" s="15"/>
      <c r="C18" s="37"/>
      <c r="D18" s="37"/>
      <c r="E18" s="20">
        <f t="shared" ref="E18:J18" si="2">SUM(E16:E17)</f>
        <v>300</v>
      </c>
      <c r="F18" s="12">
        <f t="shared" si="2"/>
        <v>52.83</v>
      </c>
      <c r="G18" s="12">
        <f t="shared" si="2"/>
        <v>223.69</v>
      </c>
      <c r="H18" s="12">
        <f t="shared" si="2"/>
        <v>7.4700000000000006</v>
      </c>
      <c r="I18" s="12">
        <f t="shared" si="2"/>
        <v>7.5699999999999994</v>
      </c>
      <c r="J18" s="12">
        <f t="shared" si="2"/>
        <v>31.93</v>
      </c>
      <c r="K18" s="6"/>
    </row>
    <row r="19" spans="1:28" ht="31.5" customHeight="1" x14ac:dyDescent="0.2">
      <c r="A19" s="10" t="s">
        <v>27</v>
      </c>
      <c r="B19" s="15"/>
      <c r="C19" s="5"/>
      <c r="D19" s="15"/>
      <c r="E19" s="31"/>
      <c r="F19" s="32">
        <v>278</v>
      </c>
      <c r="G19" s="33">
        <f>SUM(G18+G15+G8)</f>
        <v>1357</v>
      </c>
      <c r="H19" s="33">
        <f>H18+H15+H8</f>
        <v>46.35</v>
      </c>
      <c r="I19" s="33">
        <f>I18+I15+I8</f>
        <v>45.15</v>
      </c>
      <c r="J19" s="33">
        <f>J18+J15+J8</f>
        <v>191.72000000000003</v>
      </c>
      <c r="K19" s="6"/>
      <c r="AB19" t="s">
        <v>22</v>
      </c>
    </row>
    <row r="21" spans="1:28" ht="11.45" customHeight="1" x14ac:dyDescent="0.2">
      <c r="H21" s="19"/>
    </row>
  </sheetData>
  <mergeCells count="5">
    <mergeCell ref="B1:D1"/>
    <mergeCell ref="H1:J1"/>
    <mergeCell ref="C8:D8"/>
    <mergeCell ref="C15:D15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2025-07-30T03:43:54Z</dcterms:modified>
</cp:coreProperties>
</file>