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/>
  <workbookPr defaultThemeVersion="124226"/>
  <bookViews>
    <workbookView xWindow="0" yWindow="0" windowWidth="12630" windowHeight="8085"/>
  </bookViews>
  <sheets>
    <sheet name="TDSheet" sheetId="1" r:id="rId1"/>
  </sheets>
  <calcPr calcId="144525"/>
</workbook>
</file>

<file path=xl/calcChain.xml><?xml version="1.0" encoding="utf-8"?>
<calcChain xmlns="http://schemas.openxmlformats.org/spreadsheetml/2006/main">
  <c r="F15" i="1" l="1"/>
  <c r="E15" i="1" l="1"/>
  <c r="J9" i="1"/>
  <c r="I9" i="1"/>
  <c r="H9" i="1"/>
  <c r="G9" i="1"/>
  <c r="E9" i="1"/>
  <c r="I15" i="1" l="1"/>
  <c r="H15" i="1"/>
  <c r="G15" i="1"/>
</calcChain>
</file>

<file path=xl/sharedStrings.xml><?xml version="1.0" encoding="utf-8"?>
<sst xmlns="http://schemas.openxmlformats.org/spreadsheetml/2006/main" count="44" uniqueCount="30">
  <si>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</si>
  <si>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</si>
  <si>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</si>
  <si>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</si>
  <si>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</si>
  <si>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</si>
  <si>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</si>
  <si>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</t>
  </si>
  <si>
    <t>Цена</t>
  </si>
  <si>
    <t>Калорийность</t>
  </si>
  <si>
    <t>Белки</t>
  </si>
  <si>
    <t>Жиры</t>
  </si>
  <si>
    <t>Углеводы</t>
  </si>
  <si>
    <t>Завтрак</t>
  </si>
  <si>
    <t>Хлеб</t>
  </si>
  <si>
    <t xml:space="preserve">Напитки </t>
  </si>
  <si>
    <t>МАОУ СОШ</t>
  </si>
  <si>
    <t>первые блюда</t>
  </si>
  <si>
    <t>хлеб витаминизированный пшен.</t>
  </si>
  <si>
    <t>вторые блюда</t>
  </si>
  <si>
    <t>хлеб ржано-пшеничный</t>
  </si>
  <si>
    <t>выпечка</t>
  </si>
  <si>
    <t>гарниры</t>
  </si>
  <si>
    <t>тефтель мясной</t>
  </si>
  <si>
    <t>рагу из овощей</t>
  </si>
  <si>
    <t>чай "Витаминный"</t>
  </si>
  <si>
    <t>витушка с повидлом из слоеного теста</t>
  </si>
  <si>
    <t>свекольник с птицей и сметаной</t>
  </si>
  <si>
    <t>пельмени "Домашние"с маслом сливочным</t>
  </si>
  <si>
    <t>напиток из кураги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</si>
</sst>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8"/>
      <name val="Arial"/>
    </font>
    <font>
      <sz val="12"/>
      <name val="Arial"/>
      <family val="2"/>
    </font>
    <font>
      <sz val="12"/>
      <name val="Times New Roman"/>
      <family val="1"/>
      <charset val="204"/>
    </font>
    <font>
      <sz val="8"/>
      <name val="Times New Roman"/>
      <family val="1"/>
      <charset val="204"/>
    </font>
    <font>
      <b/>
      <sz val="12"/>
      <name val="Times New Roman"/>
      <family val="1"/>
      <charset val="204"/>
    </font>
    <font>
      <sz val="12"/>
      <color theme="1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rgb="FFFFFAD9"/>
        <bgColor auto="1"/>
      </patternFill>
    </fill>
  </fills>
  <borders count="9">
    <border>
      <left/>
      <right/>
      <top/>
      <bottom/>
      <diagonal/>
    </border>
    <border>
      <left style="medium">
        <color rgb="FF000000"/>
      </left>
      <right style="medium">
        <color rgb="FF000000"/>
      </right>
      <top style="medium">
        <color rgb="FF000000"/>
      </top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/>
      <right style="thin">
        <color rgb="FF000000"/>
      </right>
      <top/>
      <bottom/>
      <diagonal/>
    </border>
    <border>
      <left style="thin">
        <color rgb="FF000000"/>
      </left>
      <right/>
      <top/>
      <bottom style="thin">
        <color rgb="FF000000"/>
      </bottom>
      <diagonal/>
    </border>
  </borders>
  <cellStyleXfs count="1">
    <xf numFmtId="0" fontId="0" fillId="0" borderId="0"/>
  </cellStyleXfs>
  <cellXfs count="35">
    <xf numFmtId="0" fontId="0" fillId="0" borderId="0" xfId="0"/>
    <xf numFmtId="0" fontId="0" fillId="0" borderId="0" xfId="0" applyAlignment="1">
      <alignment horizontal="left"/>
    </xf>
    <xf numFmtId="0" fontId="1" fillId="0" borderId="0" xfId="0" applyFont="1" applyAlignment="1">
      <alignment horizontal="center"/>
    </xf>
    <xf numFmtId="0" fontId="0" fillId="2" borderId="1" xfId="0" applyFill="1" applyBorder="1" applyAlignment="1">
      <alignment horizontal="left"/>
    </xf>
    <xf numFmtId="0" fontId="1" fillId="0" borderId="2" xfId="0" applyFont="1" applyBorder="1" applyAlignment="1">
      <alignment horizontal="center" vertical="center" wrapText="1"/>
    </xf>
    <xf numFmtId="0" fontId="2" fillId="0" borderId="2" xfId="0" applyFont="1" applyBorder="1" applyAlignment="1">
      <alignment horizontal="center" vertical="center" wrapText="1"/>
    </xf>
    <xf numFmtId="0" fontId="3" fillId="0" borderId="0" xfId="0" applyFont="1"/>
    <xf numFmtId="0" fontId="2" fillId="0" borderId="2" xfId="0" applyFont="1" applyBorder="1" applyAlignment="1">
      <alignment horizontal="left" wrapText="1"/>
    </xf>
    <xf numFmtId="0" fontId="3" fillId="0" borderId="0" xfId="0" applyFont="1" applyAlignment="1">
      <alignment horizontal="left"/>
    </xf>
    <xf numFmtId="0" fontId="5" fillId="0" borderId="4" xfId="0" applyNumberFormat="1" applyFont="1" applyBorder="1" applyAlignment="1">
      <alignment horizontal="center" vertical="center"/>
    </xf>
    <xf numFmtId="2" fontId="4" fillId="0" borderId="6" xfId="0" applyNumberFormat="1" applyFont="1" applyBorder="1" applyAlignment="1">
      <alignment horizontal="center" vertical="center" wrapText="1"/>
    </xf>
    <xf numFmtId="1" fontId="4" fillId="0" borderId="7" xfId="0" applyNumberFormat="1" applyFont="1" applyBorder="1" applyAlignment="1">
      <alignment horizontal="center" vertical="center" wrapText="1"/>
    </xf>
    <xf numFmtId="2" fontId="4" fillId="0" borderId="2" xfId="0" applyNumberFormat="1" applyFont="1" applyBorder="1" applyAlignment="1">
      <alignment horizontal="center" vertical="center" wrapText="1"/>
    </xf>
    <xf numFmtId="0" fontId="2" fillId="0" borderId="3" xfId="0" applyFont="1" applyBorder="1" applyAlignment="1">
      <alignment horizontal="center" wrapText="1"/>
    </xf>
    <xf numFmtId="2" fontId="5" fillId="0" borderId="4" xfId="0" applyNumberFormat="1" applyFont="1" applyBorder="1" applyAlignment="1">
      <alignment horizontal="center" vertical="center"/>
    </xf>
    <xf numFmtId="0" fontId="2" fillId="0" borderId="5" xfId="0" applyFont="1" applyBorder="1" applyAlignment="1">
      <alignment horizontal="left" wrapText="1"/>
    </xf>
    <xf numFmtId="0" fontId="2" fillId="0" borderId="2" xfId="0" applyFont="1" applyBorder="1" applyAlignment="1">
      <alignment horizontal="left" vertical="center" wrapText="1"/>
    </xf>
    <xf numFmtId="1" fontId="3" fillId="0" borderId="0" xfId="0" applyNumberFormat="1" applyFont="1" applyAlignment="1">
      <alignment horizontal="left"/>
    </xf>
    <xf numFmtId="1" fontId="5" fillId="0" borderId="4" xfId="0" applyNumberFormat="1" applyFont="1" applyBorder="1" applyAlignment="1">
      <alignment horizontal="center" vertical="center"/>
    </xf>
    <xf numFmtId="0" fontId="2" fillId="0" borderId="3" xfId="0" applyFont="1" applyBorder="1" applyAlignment="1">
      <alignment horizontal="center" vertical="center" wrapText="1"/>
    </xf>
    <xf numFmtId="0" fontId="2" fillId="0" borderId="5" xfId="0" applyFont="1" applyBorder="1" applyAlignment="1">
      <alignment horizontal="left" vertical="center" wrapText="1"/>
    </xf>
    <xf numFmtId="0" fontId="2" fillId="0" borderId="2" xfId="0" applyFont="1" applyBorder="1" applyAlignment="1">
      <alignment horizontal="center" vertical="center"/>
    </xf>
    <xf numFmtId="0" fontId="2" fillId="0" borderId="2" xfId="0" applyFont="1" applyBorder="1" applyAlignment="1">
      <alignment horizontal="left" vertical="center"/>
    </xf>
    <xf numFmtId="1" fontId="4" fillId="0" borderId="7" xfId="0" applyNumberFormat="1" applyFont="1" applyBorder="1" applyAlignment="1">
      <alignment horizontal="center" vertical="center"/>
    </xf>
    <xf numFmtId="2" fontId="4" fillId="0" borderId="6" xfId="0" applyNumberFormat="1" applyFont="1" applyBorder="1" applyAlignment="1">
      <alignment horizontal="center" vertical="center"/>
    </xf>
    <xf numFmtId="2" fontId="4" fillId="0" borderId="2" xfId="0" applyNumberFormat="1" applyFont="1" applyBorder="1" applyAlignment="1">
      <alignment horizontal="center" vertical="center"/>
    </xf>
    <xf numFmtId="0" fontId="4" fillId="0" borderId="3" xfId="0" applyFont="1" applyBorder="1" applyAlignment="1">
      <alignment horizontal="left" vertical="center"/>
    </xf>
    <xf numFmtId="0" fontId="4" fillId="0" borderId="8" xfId="0" applyFont="1" applyBorder="1" applyAlignment="1">
      <alignment horizontal="left" vertical="center"/>
    </xf>
    <xf numFmtId="0" fontId="2" fillId="0" borderId="0" xfId="0" applyFont="1" applyBorder="1" applyAlignment="1">
      <alignment horizontal="center" vertical="center" wrapText="1"/>
    </xf>
    <xf numFmtId="0" fontId="2" fillId="0" borderId="0" xfId="0" applyFont="1" applyBorder="1" applyAlignment="1">
      <alignment horizontal="left" wrapText="1"/>
    </xf>
    <xf numFmtId="0" fontId="1" fillId="2" borderId="1" xfId="0" applyFont="1" applyFill="1" applyBorder="1" applyAlignment="1">
      <alignment horizontal="left"/>
    </xf>
    <xf numFmtId="14" fontId="1" fillId="2" borderId="2" xfId="0" applyNumberFormat="1" applyFont="1" applyFill="1" applyBorder="1" applyAlignment="1">
      <alignment horizontal="center"/>
    </xf>
    <xf numFmtId="0" fontId="1" fillId="2" borderId="2" xfId="0" applyFont="1" applyFill="1" applyBorder="1" applyAlignment="1">
      <alignment horizontal="center"/>
    </xf>
    <xf numFmtId="0" fontId="4" fillId="0" borderId="3" xfId="0" applyFont="1" applyBorder="1" applyAlignment="1">
      <alignment horizontal="left" wrapText="1"/>
    </xf>
    <xf numFmtId="0" fontId="4" fillId="0" borderId="8" xfId="0" applyFont="1" applyBorder="1" applyAlignment="1">
      <alignment horizontal="left" wrapText="1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outlinePr summaryBelow="0" summaryRight="0"/>
    <pageSetUpPr autoPageBreaks="0" fitToPage="1"/>
  </sheetPr>
  <dimension ref="A1:K17"/>
  <sheetViews>
    <sheetView tabSelected="1" zoomScale="80" zoomScaleNormal="80" workbookViewId="0">
      <selection activeCell="E17" sqref="E17"/>
    </sheetView>
  </sheetViews>
  <sheetFormatPr defaultColWidth="10.5" defaultRowHeight="11.45" customHeight="1" x14ac:dyDescent="0.2"/>
  <cols>
    <col min="1" max="1" width="17.83203125" style="1" customWidth="1"/>
    <col min="2" max="2" width="21.33203125" style="1" customWidth="1"/>
    <col min="3" max="3" width="10" style="1" customWidth="1"/>
    <col min="4" max="4" width="52.6640625" style="1" customWidth="1"/>
    <col min="5" max="5" width="15.33203125" style="1" customWidth="1"/>
    <col min="6" max="6" width="12" style="1" customWidth="1"/>
    <col min="7" max="7" width="15.1640625" style="1" customWidth="1"/>
    <col min="8" max="9" width="13.5" style="1" customWidth="1"/>
    <col min="10" max="10" width="15.5" style="1" customWidth="1"/>
  </cols>
  <sheetData>
    <row r="1" spans="1:11" ht="15.95" customHeight="1" x14ac:dyDescent="0.2">
      <c r="A1" s="2" t="s">
        <v>0</v>
      </c>
      <c r="B1" s="30" t="s">
        <v>16</v>
      </c>
      <c r="C1" s="30"/>
      <c r="D1" s="30"/>
      <c r="E1" s="2" t="s">
        <v>1</v>
      </c>
      <c r="F1" s="3"/>
      <c r="G1" s="2" t="s">
        <v>2</v>
      </c>
      <c r="H1" s="31">
        <v>46000</v>
      </c>
      <c r="I1" s="32"/>
      <c r="J1" s="32"/>
    </row>
    <row r="2" spans="1:11" s="1" customFormat="1" ht="6.95" customHeight="1" x14ac:dyDescent="0.2">
      <c r="A2" s="4"/>
      <c r="B2" s="4"/>
      <c r="C2" s="4"/>
      <c r="D2" s="4"/>
      <c r="E2" s="4"/>
      <c r="F2" s="4"/>
      <c r="G2" s="4"/>
      <c r="H2" s="4"/>
      <c r="I2" s="4"/>
      <c r="J2" s="4"/>
    </row>
    <row r="3" spans="1:11" ht="15.95" customHeight="1" x14ac:dyDescent="0.2">
      <c r="A3" s="5" t="s">
        <v>3</v>
      </c>
      <c r="B3" s="5" t="s">
        <v>4</v>
      </c>
      <c r="C3" s="5" t="s">
        <v>5</v>
      </c>
      <c r="D3" s="5" t="s">
        <v>6</v>
      </c>
      <c r="E3" s="5" t="s">
        <v>7</v>
      </c>
      <c r="F3" s="5" t="s">
        <v>8</v>
      </c>
      <c r="G3" s="5" t="s">
        <v>9</v>
      </c>
      <c r="H3" s="5" t="s">
        <v>10</v>
      </c>
      <c r="I3" s="5" t="s">
        <v>11</v>
      </c>
      <c r="J3" s="5" t="s">
        <v>12</v>
      </c>
      <c r="K3" s="6"/>
    </row>
    <row r="4" spans="1:11" ht="25.5" customHeight="1" x14ac:dyDescent="0.25">
      <c r="A4" s="5" t="s">
        <v>13</v>
      </c>
      <c r="B4" s="16" t="s">
        <v>19</v>
      </c>
      <c r="C4" s="19"/>
      <c r="D4" s="29" t="s">
        <v>23</v>
      </c>
      <c r="E4" s="28">
        <v>90</v>
      </c>
      <c r="F4" s="28">
        <v>65</v>
      </c>
      <c r="G4" s="28">
        <v>153.03</v>
      </c>
      <c r="H4" s="28">
        <v>8.06</v>
      </c>
      <c r="I4" s="28">
        <v>8.16</v>
      </c>
      <c r="J4" s="28">
        <v>17.52</v>
      </c>
      <c r="K4" s="6"/>
    </row>
    <row r="5" spans="1:11" ht="30.75" customHeight="1" x14ac:dyDescent="0.25">
      <c r="A5" s="5" t="s">
        <v>13</v>
      </c>
      <c r="B5" s="16" t="s">
        <v>22</v>
      </c>
      <c r="C5" s="13"/>
      <c r="D5" s="15" t="s">
        <v>24</v>
      </c>
      <c r="E5" s="18">
        <v>150</v>
      </c>
      <c r="F5" s="9">
        <v>22.6</v>
      </c>
      <c r="G5" s="14">
        <v>127</v>
      </c>
      <c r="H5" s="14">
        <v>2.9</v>
      </c>
      <c r="I5" s="14">
        <v>2.58</v>
      </c>
      <c r="J5" s="14">
        <v>11.45</v>
      </c>
      <c r="K5" s="6"/>
    </row>
    <row r="6" spans="1:11" ht="30.75" customHeight="1" x14ac:dyDescent="0.25">
      <c r="A6" s="5" t="s">
        <v>13</v>
      </c>
      <c r="B6" s="16" t="s">
        <v>21</v>
      </c>
      <c r="C6" s="13"/>
      <c r="D6" s="15" t="s">
        <v>26</v>
      </c>
      <c r="E6" s="18">
        <v>40</v>
      </c>
      <c r="F6" s="9">
        <v>15.5</v>
      </c>
      <c r="G6" s="14">
        <v>111.2</v>
      </c>
      <c r="H6" s="14">
        <v>3.55</v>
      </c>
      <c r="I6" s="14">
        <v>5.23</v>
      </c>
      <c r="J6" s="14">
        <v>15.63</v>
      </c>
      <c r="K6" s="6"/>
    </row>
    <row r="7" spans="1:11" ht="30.75" customHeight="1" x14ac:dyDescent="0.25">
      <c r="A7" s="5" t="s">
        <v>13</v>
      </c>
      <c r="B7" s="16" t="s">
        <v>15</v>
      </c>
      <c r="C7" s="13"/>
      <c r="D7" s="15" t="s">
        <v>25</v>
      </c>
      <c r="E7" s="18">
        <v>200</v>
      </c>
      <c r="F7" s="9">
        <v>3</v>
      </c>
      <c r="G7" s="14">
        <v>55.46</v>
      </c>
      <c r="H7" s="14">
        <v>0.27</v>
      </c>
      <c r="I7" s="14">
        <v>0.05</v>
      </c>
      <c r="J7" s="14">
        <v>13.46</v>
      </c>
      <c r="K7" s="6"/>
    </row>
    <row r="8" spans="1:11" ht="30.75" customHeight="1" x14ac:dyDescent="0.25">
      <c r="A8" s="5" t="s">
        <v>13</v>
      </c>
      <c r="B8" s="16" t="s">
        <v>14</v>
      </c>
      <c r="C8" s="13"/>
      <c r="D8" s="15" t="s">
        <v>18</v>
      </c>
      <c r="E8" s="18">
        <v>20</v>
      </c>
      <c r="F8" s="9">
        <v>1.6</v>
      </c>
      <c r="G8" s="14">
        <v>44.2</v>
      </c>
      <c r="H8" s="14">
        <v>0.89</v>
      </c>
      <c r="I8" s="14">
        <v>0.17</v>
      </c>
      <c r="J8" s="14">
        <v>9.26</v>
      </c>
      <c r="K8" s="6"/>
    </row>
    <row r="9" spans="1:11" ht="30.95" customHeight="1" x14ac:dyDescent="0.25">
      <c r="A9" s="5"/>
      <c r="B9" s="7"/>
      <c r="C9" s="33"/>
      <c r="D9" s="34"/>
      <c r="E9" s="11">
        <f>SUM(E4:E8)</f>
        <v>500</v>
      </c>
      <c r="F9" s="10">
        <v>107.7</v>
      </c>
      <c r="G9" s="10">
        <f>SUM(G4:G8)</f>
        <v>490.88999999999993</v>
      </c>
      <c r="H9" s="10">
        <f>SUM(H4:H8)</f>
        <v>15.670000000000002</v>
      </c>
      <c r="I9" s="12">
        <f>SUM(I4:I8)</f>
        <v>16.190000000000001</v>
      </c>
      <c r="J9" s="12">
        <f>SUM(J4:J8)</f>
        <v>67.320000000000007</v>
      </c>
      <c r="K9" s="6"/>
    </row>
    <row r="10" spans="1:11" ht="36.75" customHeight="1" x14ac:dyDescent="0.2">
      <c r="A10" s="5" t="s">
        <v>13</v>
      </c>
      <c r="B10" s="16" t="s">
        <v>17</v>
      </c>
      <c r="C10" s="19"/>
      <c r="D10" s="20" t="s">
        <v>27</v>
      </c>
      <c r="E10" s="18">
        <v>250</v>
      </c>
      <c r="F10" s="9">
        <v>30.2</v>
      </c>
      <c r="G10" s="14">
        <v>168.05</v>
      </c>
      <c r="H10" s="14">
        <v>4.82</v>
      </c>
      <c r="I10" s="14">
        <v>7.18</v>
      </c>
      <c r="J10" s="14">
        <v>11.39</v>
      </c>
      <c r="K10" s="6"/>
    </row>
    <row r="11" spans="1:11" ht="36.75" customHeight="1" x14ac:dyDescent="0.2">
      <c r="A11" s="5" t="s">
        <v>13</v>
      </c>
      <c r="B11" s="16" t="s">
        <v>19</v>
      </c>
      <c r="C11" s="19"/>
      <c r="D11" s="20" t="s">
        <v>28</v>
      </c>
      <c r="E11" s="18">
        <v>180</v>
      </c>
      <c r="F11" s="9">
        <v>90.9</v>
      </c>
      <c r="G11" s="14">
        <v>360.45</v>
      </c>
      <c r="H11" s="14">
        <v>15.38</v>
      </c>
      <c r="I11" s="14">
        <v>16.78</v>
      </c>
      <c r="J11" s="14">
        <v>35.21</v>
      </c>
      <c r="K11" s="6"/>
    </row>
    <row r="12" spans="1:11" ht="36.75" customHeight="1" x14ac:dyDescent="0.2">
      <c r="A12" s="5" t="s">
        <v>13</v>
      </c>
      <c r="B12" s="16" t="s">
        <v>15</v>
      </c>
      <c r="C12" s="19"/>
      <c r="D12" s="20" t="s">
        <v>29</v>
      </c>
      <c r="E12" s="18">
        <v>200</v>
      </c>
      <c r="F12" s="9">
        <v>12.5</v>
      </c>
      <c r="G12" s="14">
        <v>90.7</v>
      </c>
      <c r="H12" s="14">
        <v>0.6</v>
      </c>
      <c r="I12" s="14">
        <v>0.08</v>
      </c>
      <c r="J12" s="14">
        <v>21.52</v>
      </c>
      <c r="K12" s="6"/>
    </row>
    <row r="13" spans="1:11" ht="36.75" customHeight="1" x14ac:dyDescent="0.2">
      <c r="A13" s="5" t="s">
        <v>13</v>
      </c>
      <c r="B13" s="16" t="s">
        <v>14</v>
      </c>
      <c r="C13" s="19"/>
      <c r="D13" s="20" t="s">
        <v>20</v>
      </c>
      <c r="E13" s="18">
        <v>40</v>
      </c>
      <c r="F13" s="9">
        <v>3.2</v>
      </c>
      <c r="G13" s="14">
        <v>55.25</v>
      </c>
      <c r="H13" s="14">
        <v>2.2400000000000002</v>
      </c>
      <c r="I13" s="14">
        <v>0.44</v>
      </c>
      <c r="J13" s="14">
        <v>23.16</v>
      </c>
      <c r="K13" s="6"/>
    </row>
    <row r="14" spans="1:11" ht="36.75" customHeight="1" x14ac:dyDescent="0.2">
      <c r="A14" s="5" t="s">
        <v>13</v>
      </c>
      <c r="B14" s="16" t="s">
        <v>14</v>
      </c>
      <c r="C14" s="19"/>
      <c r="D14" s="20" t="s">
        <v>18</v>
      </c>
      <c r="E14" s="18">
        <v>20</v>
      </c>
      <c r="F14" s="9">
        <v>1.6</v>
      </c>
      <c r="G14" s="14">
        <v>44.2</v>
      </c>
      <c r="H14" s="14">
        <v>0.89</v>
      </c>
      <c r="I14" s="14">
        <v>0.17</v>
      </c>
      <c r="J14" s="14">
        <v>9.26</v>
      </c>
      <c r="K14" s="6"/>
    </row>
    <row r="15" spans="1:11" ht="30" customHeight="1" x14ac:dyDescent="0.2">
      <c r="A15" s="21"/>
      <c r="B15" s="22"/>
      <c r="C15" s="26"/>
      <c r="D15" s="27"/>
      <c r="E15" s="23">
        <f>SUM(E10:E14)</f>
        <v>690</v>
      </c>
      <c r="F15" s="24">
        <f>F14+F13+F12+F11+F10</f>
        <v>138.4</v>
      </c>
      <c r="G15" s="24">
        <f>SUM(G10:G14)</f>
        <v>718.65000000000009</v>
      </c>
      <c r="H15" s="24">
        <f>SUM(H10:H14)</f>
        <v>23.930000000000007</v>
      </c>
      <c r="I15" s="25">
        <f>SUM(I10:I14)</f>
        <v>24.650000000000002</v>
      </c>
      <c r="J15" s="25">
        <v>53</v>
      </c>
      <c r="K15" s="6"/>
    </row>
    <row r="16" spans="1:11" ht="25.5" customHeight="1" x14ac:dyDescent="0.2">
      <c r="A16" s="8"/>
      <c r="B16" s="8"/>
      <c r="C16" s="8"/>
      <c r="D16" s="8"/>
      <c r="E16" s="17"/>
      <c r="F16" s="8"/>
      <c r="G16" s="8"/>
      <c r="H16" s="8"/>
      <c r="I16" s="8"/>
      <c r="J16" s="8"/>
      <c r="K16" s="6"/>
    </row>
    <row r="17" spans="11:11" ht="15.95" customHeight="1" x14ac:dyDescent="0.2">
      <c r="K17" s="6"/>
    </row>
  </sheetData>
  <mergeCells count="3">
    <mergeCell ref="B1:D1"/>
    <mergeCell ref="H1:J1"/>
    <mergeCell ref="C9:D9"/>
  </mergeCells>
  <pageMargins left="0.39370078740157483" right="0.39370078740157483" top="0.39370078740157483" bottom="0.39370078740157483" header="0" footer="0"/>
  <pageSetup fitToHeight="0" pageOrder="overThenDown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TDSheet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Лилиана</dc:creator>
  <cp:lastModifiedBy>Ксения</cp:lastModifiedBy>
  <dcterms:created xsi:type="dcterms:W3CDTF">2023-12-25T05:30:09Z</dcterms:created>
  <dcterms:modified xsi:type="dcterms:W3CDTF">2025-12-23T03:56:21Z</dcterms:modified>
</cp:coreProperties>
</file>