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11760"/>
  </bookViews>
  <sheets>
    <sheet name="TDSheet" sheetId="1" r:id="rId1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I16" i="1" l="1"/>
  <c r="J16" i="1" l="1"/>
  <c r="H16" i="1"/>
  <c r="G16" i="1"/>
  <c r="E16" i="1"/>
  <c r="H17" i="1" l="1"/>
  <c r="E17" i="1" l="1"/>
  <c r="J17" i="1" l="1"/>
  <c r="I17" i="1" l="1"/>
  <c r="G17" i="1"/>
</calcChain>
</file>

<file path=xl/sharedStrings.xml><?xml version="1.0" encoding="utf-8"?>
<sst xmlns="http://schemas.openxmlformats.org/spreadsheetml/2006/main" count="49" uniqueCount="37">
  <si>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</si>
  <si>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</si>
  <si>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</si>
  <si>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</si>
  <si>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</si>
  <si>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</si>
  <si>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</si>
  <si>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</si>
  <si>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</si>
  <si>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</si>
  <si>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</si>
  <si>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</si>
  <si>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</si>
  <si>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</si>
  <si>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Напитки (каждому)</t>
  </si>
  <si>
    <t>Хлеб</t>
  </si>
  <si>
    <t>Обед</t>
  </si>
  <si>
    <t>Первые блюда</t>
  </si>
  <si>
    <t>Хлеб витаминизированный</t>
  </si>
  <si>
    <t>МАОУ школа-интернат № 6 города Ялуторовска</t>
  </si>
  <si>
    <t>Итого:</t>
  </si>
  <si>
    <t>вторые блюда</t>
  </si>
  <si>
    <t>бутерброд</t>
  </si>
  <si>
    <t>блюда из круп,творога,яиц</t>
  </si>
  <si>
    <t>напитки</t>
  </si>
  <si>
    <t>хлеб витаминизированный</t>
  </si>
  <si>
    <t>десерт</t>
  </si>
  <si>
    <t>хлеб ржано-пшеничный витаминизированный</t>
  </si>
  <si>
    <t>горячий бутерброд "Пикантный"</t>
  </si>
  <si>
    <t>каша молочная пшеничная</t>
  </si>
  <si>
    <t>какао с молоком</t>
  </si>
  <si>
    <t>йогурт 2,5% в инд.стакане</t>
  </si>
  <si>
    <t>свекольник с птицей и сметаной</t>
  </si>
  <si>
    <t>тефтели мясные в соусе сметанно-томатном</t>
  </si>
  <si>
    <t>гарниры</t>
  </si>
  <si>
    <t>рагу из овощей</t>
  </si>
  <si>
    <t>напиток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</si>
</sst>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5" applyFont="0" applyBorder="0" applyAlignment="0">
      <alignment horizontal="center" vertical="center" wrapText="1"/>
    </xf>
  </cellStyleXfs>
  <cellXfs count="4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2" fontId="5" fillId="0" borderId="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2" fontId="6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0" fontId="0" fillId="0" borderId="0" xfId="0" applyNumberFormat="1"/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9" fontId="0" fillId="0" borderId="0" xfId="0" applyNumberFormat="1"/>
    <xf numFmtId="49" fontId="4" fillId="0" borderId="0" xfId="0" applyNumberFormat="1" applyFont="1"/>
    <xf numFmtId="0" fontId="5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2" fontId="8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9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9" fillId="0" borderId="12" xfId="0" applyNumberFormat="1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left" vertical="center" wrapText="1"/>
    </xf>
  </cellXfs>
  <cellStyles count="2">
    <cellStyle name="Обычный" xfId="0" builtinId="0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L19"/>
  <sheetViews>
    <sheetView tabSelected="1" zoomScale="80" zoomScaleNormal="80" workbookViewId="0">
      <selection activeCell="M13" sqref="M13"/>
    </sheetView>
  </sheetViews>
  <sheetFormatPr defaultColWidth="10.5" defaultRowHeight="11.45" customHeight="1" x14ac:dyDescent="0.2"/>
  <cols>
    <col min="1" max="1" width="17.83203125" style="1" customWidth="1"/>
    <col min="2" max="2" width="19.1640625" style="1" customWidth="1"/>
    <col min="3" max="3" width="10.5" style="1" customWidth="1"/>
    <col min="4" max="4" width="55.6640625" style="1" customWidth="1"/>
    <col min="5" max="5" width="15.33203125" style="1" customWidth="1"/>
    <col min="6" max="6" width="12" style="1" customWidth="1"/>
    <col min="7" max="7" width="18.6640625" style="1" customWidth="1"/>
    <col min="8" max="8" width="13.83203125" style="1" customWidth="1"/>
    <col min="9" max="9" width="10.5" style="1" customWidth="1"/>
    <col min="10" max="10" width="17.1640625" style="1" customWidth="1"/>
  </cols>
  <sheetData>
    <row r="1" spans="1:12" ht="15.95" customHeight="1" x14ac:dyDescent="0.2">
      <c r="A1" s="2" t="s">
        <v>0</v>
      </c>
      <c r="B1" s="42" t="s">
        <v>19</v>
      </c>
      <c r="C1" s="42"/>
      <c r="D1" s="42"/>
      <c r="E1" s="2" t="s">
        <v>1</v>
      </c>
      <c r="F1" s="3"/>
      <c r="G1" s="2" t="s">
        <v>2</v>
      </c>
      <c r="H1" s="43">
        <v>46042</v>
      </c>
      <c r="I1" s="44"/>
      <c r="J1" s="44"/>
    </row>
    <row r="2" spans="1:12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2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2" ht="34.5" customHeight="1" x14ac:dyDescent="0.2">
      <c r="A4" s="5" t="s">
        <v>13</v>
      </c>
      <c r="B4" s="15" t="s">
        <v>22</v>
      </c>
      <c r="C4" s="16"/>
      <c r="D4" s="21" t="s">
        <v>28</v>
      </c>
      <c r="E4" s="22">
        <v>30</v>
      </c>
      <c r="F4" s="23">
        <v>20.54</v>
      </c>
      <c r="G4" s="35">
        <v>118.9</v>
      </c>
      <c r="H4" s="36">
        <v>6.06</v>
      </c>
      <c r="I4" s="36">
        <v>5.03</v>
      </c>
      <c r="J4" s="36">
        <v>13.4</v>
      </c>
      <c r="K4" s="6"/>
      <c r="L4" s="14"/>
    </row>
    <row r="5" spans="1:12" ht="44.25" customHeight="1" x14ac:dyDescent="0.2">
      <c r="A5" s="5" t="s">
        <v>13</v>
      </c>
      <c r="B5" s="8" t="s">
        <v>23</v>
      </c>
      <c r="C5" s="5"/>
      <c r="D5" s="37" t="s">
        <v>29</v>
      </c>
      <c r="E5" s="38">
        <v>150</v>
      </c>
      <c r="F5" s="11">
        <v>32.619999999999997</v>
      </c>
      <c r="G5" s="36">
        <v>165.2</v>
      </c>
      <c r="H5" s="36">
        <v>4.08</v>
      </c>
      <c r="I5" s="36">
        <v>5</v>
      </c>
      <c r="J5" s="36">
        <v>25.03</v>
      </c>
      <c r="K5" s="6"/>
    </row>
    <row r="6" spans="1:12" ht="30.95" customHeight="1" x14ac:dyDescent="0.2">
      <c r="A6" s="24" t="s">
        <v>13</v>
      </c>
      <c r="B6" s="15" t="s">
        <v>24</v>
      </c>
      <c r="C6" s="24"/>
      <c r="D6" s="39" t="s">
        <v>30</v>
      </c>
      <c r="E6" s="40">
        <v>200</v>
      </c>
      <c r="F6" s="20">
        <v>16.46</v>
      </c>
      <c r="G6" s="41">
        <v>87.05</v>
      </c>
      <c r="H6" s="41">
        <v>2.8</v>
      </c>
      <c r="I6" s="41">
        <v>2.54</v>
      </c>
      <c r="J6" s="41">
        <v>12.58</v>
      </c>
      <c r="K6" s="6"/>
    </row>
    <row r="7" spans="1:12" ht="30.95" customHeight="1" x14ac:dyDescent="0.2">
      <c r="A7" s="27" t="s">
        <v>13</v>
      </c>
      <c r="B7" s="21" t="s">
        <v>26</v>
      </c>
      <c r="C7" s="34"/>
      <c r="D7" s="21" t="s">
        <v>31</v>
      </c>
      <c r="E7" s="22">
        <v>125</v>
      </c>
      <c r="F7" s="23">
        <v>36.4</v>
      </c>
      <c r="G7" s="23">
        <v>78</v>
      </c>
      <c r="H7" s="23">
        <v>2.2000000000000002</v>
      </c>
      <c r="I7" s="23">
        <v>2.8</v>
      </c>
      <c r="J7" s="23">
        <v>10</v>
      </c>
      <c r="K7" s="6"/>
    </row>
    <row r="8" spans="1:12" ht="30.95" customHeight="1" x14ac:dyDescent="0.2">
      <c r="A8" s="27" t="s">
        <v>13</v>
      </c>
      <c r="B8" s="21" t="s">
        <v>15</v>
      </c>
      <c r="C8" s="34"/>
      <c r="D8" s="21" t="s">
        <v>25</v>
      </c>
      <c r="E8" s="22">
        <v>20</v>
      </c>
      <c r="F8" s="23">
        <v>1.69</v>
      </c>
      <c r="G8" s="23">
        <v>44.2</v>
      </c>
      <c r="H8" s="23">
        <v>0.89</v>
      </c>
      <c r="I8" s="23">
        <v>0.17</v>
      </c>
      <c r="J8" s="23">
        <v>9.26</v>
      </c>
      <c r="K8" s="6"/>
    </row>
    <row r="9" spans="1:12" ht="30.95" customHeight="1" x14ac:dyDescent="0.2">
      <c r="A9" s="27"/>
      <c r="B9" s="34" t="s">
        <v>20</v>
      </c>
      <c r="C9" s="34"/>
      <c r="D9" s="34"/>
      <c r="E9" s="28">
        <f t="shared" ref="E9:J9" si="0">SUM(E4:E8)</f>
        <v>525</v>
      </c>
      <c r="F9" s="29">
        <v>107.7</v>
      </c>
      <c r="G9" s="29">
        <f t="shared" si="0"/>
        <v>493.35</v>
      </c>
      <c r="H9" s="29">
        <f t="shared" si="0"/>
        <v>16.03</v>
      </c>
      <c r="I9" s="29">
        <f t="shared" si="0"/>
        <v>15.540000000000001</v>
      </c>
      <c r="J9" s="29">
        <f t="shared" si="0"/>
        <v>70.27</v>
      </c>
      <c r="K9" s="6"/>
    </row>
    <row r="10" spans="1:12" ht="36" customHeight="1" x14ac:dyDescent="0.2">
      <c r="A10" s="27" t="s">
        <v>16</v>
      </c>
      <c r="B10" s="21" t="s">
        <v>17</v>
      </c>
      <c r="C10" s="27"/>
      <c r="D10" s="21" t="s">
        <v>32</v>
      </c>
      <c r="E10" s="12">
        <v>200</v>
      </c>
      <c r="F10" s="10">
        <v>27.41</v>
      </c>
      <c r="G10" s="9">
        <v>228.05</v>
      </c>
      <c r="H10" s="9">
        <v>8.82</v>
      </c>
      <c r="I10" s="9">
        <v>10.38</v>
      </c>
      <c r="J10" s="9">
        <v>23.39</v>
      </c>
      <c r="K10" s="18"/>
      <c r="L10" s="17"/>
    </row>
    <row r="11" spans="1:12" ht="31.5" customHeight="1" x14ac:dyDescent="0.2">
      <c r="A11" s="27" t="s">
        <v>16</v>
      </c>
      <c r="B11" s="21" t="s">
        <v>21</v>
      </c>
      <c r="C11" s="27"/>
      <c r="D11" s="21" t="s">
        <v>33</v>
      </c>
      <c r="E11" s="12">
        <v>110</v>
      </c>
      <c r="F11" s="10">
        <v>70.48</v>
      </c>
      <c r="G11" s="9">
        <v>213.03</v>
      </c>
      <c r="H11" s="9">
        <v>11.06</v>
      </c>
      <c r="I11" s="9">
        <v>12.36</v>
      </c>
      <c r="J11" s="9">
        <v>39.520000000000003</v>
      </c>
      <c r="K11" s="6"/>
    </row>
    <row r="12" spans="1:12" ht="31.5" customHeight="1" x14ac:dyDescent="0.2">
      <c r="A12" s="27" t="s">
        <v>16</v>
      </c>
      <c r="B12" s="21" t="s">
        <v>34</v>
      </c>
      <c r="C12" s="27"/>
      <c r="D12" s="21" t="s">
        <v>35</v>
      </c>
      <c r="E12" s="12">
        <v>150</v>
      </c>
      <c r="F12" s="10">
        <v>28.21</v>
      </c>
      <c r="G12" s="9">
        <v>197</v>
      </c>
      <c r="H12" s="9">
        <v>4.5</v>
      </c>
      <c r="I12" s="9">
        <v>4.58</v>
      </c>
      <c r="J12" s="9">
        <v>18.45</v>
      </c>
      <c r="K12" s="6"/>
    </row>
    <row r="13" spans="1:12" ht="34.5" customHeight="1" x14ac:dyDescent="0.2">
      <c r="A13" s="27" t="s">
        <v>16</v>
      </c>
      <c r="B13" s="21" t="s">
        <v>14</v>
      </c>
      <c r="C13" s="27"/>
      <c r="D13" s="21" t="s">
        <v>36</v>
      </c>
      <c r="E13" s="12">
        <v>200</v>
      </c>
      <c r="F13" s="10">
        <v>8.92</v>
      </c>
      <c r="G13" s="9">
        <v>90.7</v>
      </c>
      <c r="H13" s="9">
        <v>0.6</v>
      </c>
      <c r="I13" s="9">
        <v>0.08</v>
      </c>
      <c r="J13" s="9">
        <v>15.52</v>
      </c>
      <c r="K13" s="6"/>
    </row>
    <row r="14" spans="1:12" ht="34.5" customHeight="1" x14ac:dyDescent="0.2">
      <c r="A14" s="27" t="s">
        <v>16</v>
      </c>
      <c r="B14" s="21" t="s">
        <v>15</v>
      </c>
      <c r="C14" s="27"/>
      <c r="D14" s="21" t="s">
        <v>27</v>
      </c>
      <c r="E14" s="12">
        <v>20</v>
      </c>
      <c r="F14" s="10">
        <v>1.69</v>
      </c>
      <c r="G14" s="9">
        <v>55.25</v>
      </c>
      <c r="H14" s="9">
        <v>1.1200000000000001</v>
      </c>
      <c r="I14" s="9">
        <v>0.22</v>
      </c>
      <c r="J14" s="9">
        <v>11.58</v>
      </c>
      <c r="K14" s="6"/>
    </row>
    <row r="15" spans="1:12" ht="30" customHeight="1" x14ac:dyDescent="0.2">
      <c r="A15" s="27" t="s">
        <v>16</v>
      </c>
      <c r="B15" s="21" t="s">
        <v>15</v>
      </c>
      <c r="C15" s="27"/>
      <c r="D15" s="21" t="s">
        <v>18</v>
      </c>
      <c r="E15" s="12">
        <v>20</v>
      </c>
      <c r="F15" s="10">
        <v>1.69</v>
      </c>
      <c r="G15" s="9">
        <v>44.2</v>
      </c>
      <c r="H15" s="9">
        <v>0.89</v>
      </c>
      <c r="I15" s="9">
        <v>0.17</v>
      </c>
      <c r="J15" s="9">
        <v>9.26</v>
      </c>
      <c r="K15" s="6"/>
    </row>
    <row r="16" spans="1:12" ht="23.25" customHeight="1" x14ac:dyDescent="0.2">
      <c r="A16" s="27"/>
      <c r="B16" s="21"/>
      <c r="C16" s="27"/>
      <c r="D16" s="30"/>
      <c r="E16" s="31">
        <f>SUM(E10:E15)</f>
        <v>700</v>
      </c>
      <c r="F16" s="32">
        <v>138.4</v>
      </c>
      <c r="G16" s="33">
        <f>SUM(G10:G15)</f>
        <v>828.23000000000013</v>
      </c>
      <c r="H16" s="33">
        <f>SUM(H10:H15)</f>
        <v>26.990000000000006</v>
      </c>
      <c r="I16" s="33">
        <f>SUM(I10:I15)</f>
        <v>27.79</v>
      </c>
      <c r="J16" s="33">
        <f>SUM(J10:J15)</f>
        <v>117.72</v>
      </c>
      <c r="K16" s="6"/>
    </row>
    <row r="17" spans="1:11" ht="23.25" customHeight="1" x14ac:dyDescent="0.2">
      <c r="A17" s="25"/>
      <c r="B17" s="26" t="s">
        <v>20</v>
      </c>
      <c r="C17" s="45"/>
      <c r="D17" s="45"/>
      <c r="E17" s="19">
        <f>E16+E7</f>
        <v>825</v>
      </c>
      <c r="F17" s="7">
        <v>246.1</v>
      </c>
      <c r="G17" s="7">
        <f>G16+G7</f>
        <v>906.23000000000013</v>
      </c>
      <c r="H17" s="7">
        <f>H16+H7</f>
        <v>29.190000000000005</v>
      </c>
      <c r="I17" s="7">
        <f>I16+I7</f>
        <v>30.59</v>
      </c>
      <c r="J17" s="7">
        <f>J16+J7</f>
        <v>127.72</v>
      </c>
      <c r="K17" s="6"/>
    </row>
    <row r="18" spans="1:11" ht="18.75" customHeight="1" x14ac:dyDescent="0.2">
      <c r="K18" s="17"/>
    </row>
    <row r="19" spans="1:11" ht="11.45" customHeight="1" x14ac:dyDescent="0.2">
      <c r="J19" s="13"/>
    </row>
  </sheetData>
  <mergeCells count="3">
    <mergeCell ref="B1:D1"/>
    <mergeCell ref="H1:J1"/>
    <mergeCell ref="C17:D17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Ксения</cp:lastModifiedBy>
  <dcterms:created xsi:type="dcterms:W3CDTF">2023-12-25T05:30:09Z</dcterms:created>
  <dcterms:modified xsi:type="dcterms:W3CDTF">2026-01-22T09:03:41Z</dcterms:modified>
</cp:coreProperties>
</file>