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0\Desktop\мониторинг апрель\"/>
    </mc:Choice>
  </mc:AlternateContent>
  <xr:revisionPtr revIDLastSave="0" documentId="13_ncr:1_{8100CD4C-633D-414C-9304-F6D3335D3ED8}" xr6:coauthVersionLast="47" xr6:coauthVersionMax="47" xr10:uidLastSave="{00000000-0000-0000-0000-000000000000}"/>
  <bookViews>
    <workbookView xWindow="31035" yWindow="225" windowWidth="12435" windowHeight="14955" xr2:uid="{00000000-000D-0000-FFFF-FFFF00000000}"/>
  </bookViews>
  <sheets>
    <sheet name="TD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1" i="1" l="1"/>
  <c r="E11" i="1" l="1"/>
  <c r="J11" i="1" l="1"/>
  <c r="I11" i="1"/>
  <c r="H11" i="1"/>
  <c r="G20" i="1" l="1"/>
  <c r="H20" i="1"/>
  <c r="I20" i="1"/>
  <c r="J20" i="1"/>
  <c r="E20" i="1" l="1"/>
</calcChain>
</file>

<file path=xl/sharedStrings.xml><?xml version="1.0" encoding="utf-8"?>
<sst xmlns="http://schemas.openxmlformats.org/spreadsheetml/2006/main" count="52" uniqueCount="35">
  <si>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</si>
  <si>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</si>
  <si>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</si>
  <si>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</si>
  <si>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</si>
  <si>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</si>
  <si>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</si>
  <si>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</t>
  </si>
  <si>
    <t>Цена</t>
  </si>
  <si>
    <t>Калорийность</t>
  </si>
  <si>
    <t>Белки</t>
  </si>
  <si>
    <t>Жиры</t>
  </si>
  <si>
    <t>Углеводы</t>
  </si>
  <si>
    <t>Завтрак</t>
  </si>
  <si>
    <t>Третьи блюда</t>
  </si>
  <si>
    <t>Хлеб</t>
  </si>
  <si>
    <t>Обед</t>
  </si>
  <si>
    <t>Первые блюда</t>
  </si>
  <si>
    <t>Гарниры</t>
  </si>
  <si>
    <t xml:space="preserve">Напитки </t>
  </si>
  <si>
    <t>Салаты и закуски</t>
  </si>
  <si>
    <t>Салаты,закуски, бутерброды</t>
  </si>
  <si>
    <t>СОШ г. Ялуторовск</t>
  </si>
  <si>
    <t>Хлеб Витаминизированный пшеничный</t>
  </si>
  <si>
    <t>Хлеб  ржано-пшеничный</t>
  </si>
  <si>
    <t>Блюда из мяса,птицы, рыбы</t>
  </si>
  <si>
    <t>Бутерброд с маслом и сыром</t>
  </si>
  <si>
    <t>Чай с сахаром</t>
  </si>
  <si>
    <t>Фрукты /каждому/</t>
  </si>
  <si>
    <t>Рассольник Ленинградский с птицей и сметаной и зеленью</t>
  </si>
  <si>
    <t>Фрукт (Яблоко)</t>
  </si>
  <si>
    <t>Суп-лапша с птицей</t>
  </si>
  <si>
    <t>Бефстроганов из мяса</t>
  </si>
  <si>
    <t>Картофель отварной</t>
  </si>
  <si>
    <t>Напиток из ягодно-яблочной смеси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</si>
</sst>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8"/>
      <name val="Arial"/>
    </font>
    <font>
      <sz val="12"/>
      <name val="Arial"/>
      <family val="2"/>
    </font>
    <font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AD9"/>
        <bgColor auto="1"/>
      </patternFill>
    </fill>
  </fills>
  <borders count="1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8" fillId="0" borderId="0"/>
  </cellStyleXfs>
  <cellXfs count="56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2" borderId="1" xfId="0" applyFill="1" applyBorder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/>
    </xf>
    <xf numFmtId="2" fontId="2" fillId="0" borderId="4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0" xfId="0" applyFont="1"/>
    <xf numFmtId="0" fontId="3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4" fillId="0" borderId="0" xfId="0" applyFont="1" applyAlignment="1">
      <alignment horizontal="left"/>
    </xf>
    <xf numFmtId="0" fontId="6" fillId="0" borderId="4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2" fontId="5" fillId="0" borderId="7" xfId="0" applyNumberFormat="1" applyFont="1" applyBorder="1" applyAlignment="1">
      <alignment horizontal="center" vertical="center" wrapText="1"/>
    </xf>
    <xf numFmtId="1" fontId="5" fillId="0" borderId="8" xfId="0" applyNumberFormat="1" applyFont="1" applyBorder="1" applyAlignment="1">
      <alignment horizontal="center" vertical="center" wrapText="1"/>
    </xf>
    <xf numFmtId="1" fontId="6" fillId="0" borderId="5" xfId="0" applyNumberFormat="1" applyFont="1" applyBorder="1" applyAlignment="1">
      <alignment horizontal="center" vertical="center"/>
    </xf>
    <xf numFmtId="2" fontId="5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wrapText="1"/>
    </xf>
    <xf numFmtId="0" fontId="3" fillId="0" borderId="3" xfId="0" applyFont="1" applyBorder="1" applyAlignment="1">
      <alignment horizont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wrapText="1"/>
    </xf>
    <xf numFmtId="1" fontId="5" fillId="0" borderId="5" xfId="0" applyNumberFormat="1" applyFont="1" applyBorder="1" applyAlignment="1">
      <alignment horizontal="center" vertical="center" wrapText="1"/>
    </xf>
    <xf numFmtId="2" fontId="6" fillId="0" borderId="4" xfId="0" applyNumberFormat="1" applyFont="1" applyBorder="1" applyAlignment="1">
      <alignment horizontal="center" vertical="center"/>
    </xf>
    <xf numFmtId="1" fontId="2" fillId="0" borderId="4" xfId="0" applyNumberFormat="1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2" fillId="0" borderId="11" xfId="0" applyNumberFormat="1" applyFont="1" applyBorder="1" applyAlignment="1">
      <alignment horizontal="center" vertical="center"/>
    </xf>
    <xf numFmtId="0" fontId="2" fillId="0" borderId="5" xfId="0" applyNumberFormat="1" applyFont="1" applyBorder="1" applyAlignment="1">
      <alignment horizontal="center" vertical="center"/>
    </xf>
    <xf numFmtId="2" fontId="2" fillId="0" borderId="5" xfId="0" applyNumberFormat="1" applyFont="1" applyBorder="1" applyAlignment="1">
      <alignment vertical="center" wrapText="1"/>
    </xf>
    <xf numFmtId="1" fontId="2" fillId="0" borderId="5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2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 vertical="center"/>
    </xf>
    <xf numFmtId="0" fontId="2" fillId="0" borderId="12" xfId="0" applyNumberFormat="1" applyFont="1" applyBorder="1" applyAlignment="1">
      <alignment horizontal="center" vertical="center"/>
    </xf>
    <xf numFmtId="0" fontId="6" fillId="0" borderId="12" xfId="0" applyNumberFormat="1" applyFont="1" applyBorder="1" applyAlignment="1">
      <alignment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wrapText="1"/>
    </xf>
    <xf numFmtId="0" fontId="3" fillId="0" borderId="5" xfId="0" applyFont="1" applyBorder="1" applyAlignment="1">
      <alignment horizontal="center" wrapText="1"/>
    </xf>
    <xf numFmtId="2" fontId="2" fillId="0" borderId="13" xfId="0" applyNumberFormat="1" applyFont="1" applyBorder="1" applyAlignment="1">
      <alignment horizontal="center" vertical="center"/>
    </xf>
    <xf numFmtId="0" fontId="0" fillId="0" borderId="5" xfId="0" applyBorder="1" applyAlignment="1">
      <alignment horizontal="left"/>
    </xf>
    <xf numFmtId="2" fontId="2" fillId="0" borderId="1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left"/>
    </xf>
    <xf numFmtId="1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5" fillId="0" borderId="9" xfId="0" applyFont="1" applyBorder="1" applyAlignment="1">
      <alignment horizontal="left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 fitToPage="1"/>
  </sheetPr>
  <dimension ref="A1:K21"/>
  <sheetViews>
    <sheetView tabSelected="1" zoomScale="70" zoomScaleNormal="70" workbookViewId="0">
      <selection activeCell="H21" sqref="H21"/>
    </sheetView>
  </sheetViews>
  <sheetFormatPr defaultColWidth="10.5" defaultRowHeight="11.45" customHeight="1" x14ac:dyDescent="0.2"/>
  <cols>
    <col min="1" max="1" width="17.83203125" style="1" customWidth="1"/>
    <col min="2" max="2" width="21.33203125" style="1" customWidth="1"/>
    <col min="3" max="3" width="10" style="1" customWidth="1"/>
    <col min="4" max="4" width="52.6640625" style="1" customWidth="1"/>
    <col min="5" max="5" width="15.33203125" style="1" customWidth="1"/>
    <col min="6" max="6" width="12" style="1" customWidth="1"/>
    <col min="7" max="7" width="15.1640625" style="1" customWidth="1"/>
    <col min="8" max="9" width="13.5" style="1" customWidth="1"/>
    <col min="10" max="10" width="15.5" style="1" customWidth="1"/>
  </cols>
  <sheetData>
    <row r="1" spans="1:11" ht="15.95" customHeight="1" x14ac:dyDescent="0.2">
      <c r="A1" s="2" t="s">
        <v>0</v>
      </c>
      <c r="B1" s="52" t="s">
        <v>22</v>
      </c>
      <c r="C1" s="52"/>
      <c r="D1" s="52"/>
      <c r="E1" s="2" t="s">
        <v>1</v>
      </c>
      <c r="F1" s="3"/>
      <c r="G1" s="2" t="s">
        <v>2</v>
      </c>
      <c r="H1" s="53">
        <v>46142</v>
      </c>
      <c r="I1" s="54"/>
      <c r="J1" s="54"/>
    </row>
    <row r="2" spans="1:11" s="1" customFormat="1" ht="6.95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1" ht="15.95" customHeight="1" x14ac:dyDescent="0.2">
      <c r="A3" s="7" t="s">
        <v>3</v>
      </c>
      <c r="B3" s="7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7" t="s">
        <v>12</v>
      </c>
      <c r="K3" s="8"/>
    </row>
    <row r="4" spans="1:11" ht="39.75" customHeight="1" x14ac:dyDescent="0.2">
      <c r="A4" s="7" t="s">
        <v>13</v>
      </c>
      <c r="B4" s="20" t="s">
        <v>21</v>
      </c>
      <c r="C4" s="14"/>
      <c r="D4" s="32" t="s">
        <v>26</v>
      </c>
      <c r="E4" s="30">
        <v>33</v>
      </c>
      <c r="F4" s="14"/>
      <c r="G4" s="51">
        <v>117.84</v>
      </c>
      <c r="H4" s="5">
        <v>5.92</v>
      </c>
      <c r="I4" s="6">
        <v>7.42</v>
      </c>
      <c r="J4" s="6">
        <v>11.69</v>
      </c>
      <c r="K4" s="8"/>
    </row>
    <row r="5" spans="1:11" ht="43.5" customHeight="1" x14ac:dyDescent="0.2">
      <c r="A5" s="7" t="s">
        <v>13</v>
      </c>
      <c r="B5" s="20" t="s">
        <v>17</v>
      </c>
      <c r="C5" s="46"/>
      <c r="D5" s="32" t="s">
        <v>29</v>
      </c>
      <c r="E5" s="31">
        <v>200</v>
      </c>
      <c r="F5" s="24"/>
      <c r="G5" s="41">
        <v>148.88999999999999</v>
      </c>
      <c r="H5" s="5">
        <v>7.41</v>
      </c>
      <c r="I5" s="5">
        <v>8.2200000000000006</v>
      </c>
      <c r="J5" s="5">
        <v>15.25</v>
      </c>
      <c r="K5" s="8">
        <v>129.6</v>
      </c>
    </row>
    <row r="6" spans="1:11" ht="43.5" customHeight="1" x14ac:dyDescent="0.2">
      <c r="A6" s="45" t="s">
        <v>13</v>
      </c>
      <c r="B6" s="20" t="s">
        <v>18</v>
      </c>
      <c r="C6" s="24"/>
      <c r="D6" s="32"/>
      <c r="E6" s="42"/>
      <c r="F6" s="44"/>
      <c r="G6" s="49"/>
      <c r="H6" s="6"/>
      <c r="I6" s="5"/>
      <c r="J6" s="5"/>
      <c r="K6" s="8">
        <v>116</v>
      </c>
    </row>
    <row r="7" spans="1:11" ht="33.75" customHeight="1" x14ac:dyDescent="0.2">
      <c r="A7" s="45" t="s">
        <v>13</v>
      </c>
      <c r="B7" s="23" t="s">
        <v>14</v>
      </c>
      <c r="C7" s="24"/>
      <c r="D7" s="32" t="s">
        <v>27</v>
      </c>
      <c r="E7" s="42">
        <v>200</v>
      </c>
      <c r="F7" s="43"/>
      <c r="G7" s="6">
        <v>39.979999999999997</v>
      </c>
      <c r="H7" s="6">
        <v>0.01</v>
      </c>
      <c r="I7" s="6">
        <v>0</v>
      </c>
      <c r="J7" s="6">
        <v>9.98</v>
      </c>
      <c r="K7" s="8">
        <v>104.68</v>
      </c>
    </row>
    <row r="8" spans="1:11" ht="35.25" customHeight="1" x14ac:dyDescent="0.25">
      <c r="A8" s="45" t="s">
        <v>13</v>
      </c>
      <c r="B8" s="23" t="s">
        <v>15</v>
      </c>
      <c r="C8" s="48"/>
      <c r="D8" s="32" t="s">
        <v>24</v>
      </c>
      <c r="E8" s="28">
        <v>40</v>
      </c>
      <c r="F8" s="5"/>
      <c r="G8" s="6">
        <v>82.6</v>
      </c>
      <c r="H8" s="6">
        <v>1.4</v>
      </c>
      <c r="I8" s="6">
        <v>0.2</v>
      </c>
      <c r="J8" s="6">
        <v>18.8</v>
      </c>
      <c r="K8" s="8">
        <v>44.2</v>
      </c>
    </row>
    <row r="9" spans="1:11" ht="35.25" customHeight="1" x14ac:dyDescent="0.25">
      <c r="A9" s="45" t="s">
        <v>13</v>
      </c>
      <c r="B9" s="23" t="s">
        <v>28</v>
      </c>
      <c r="C9" s="48"/>
      <c r="D9" s="32" t="s">
        <v>30</v>
      </c>
      <c r="E9" s="33">
        <v>200</v>
      </c>
      <c r="F9" s="32"/>
      <c r="G9" s="6">
        <v>85</v>
      </c>
      <c r="H9" s="40">
        <v>0.66</v>
      </c>
      <c r="I9" s="6">
        <v>0.38</v>
      </c>
      <c r="J9" s="6">
        <v>14.25</v>
      </c>
      <c r="K9" s="8">
        <v>98.5</v>
      </c>
    </row>
    <row r="10" spans="1:11" ht="30.95" customHeight="1" x14ac:dyDescent="0.25">
      <c r="A10" s="45" t="s">
        <v>13</v>
      </c>
      <c r="B10" s="50"/>
      <c r="C10" s="48"/>
      <c r="D10" s="32"/>
      <c r="E10" s="33"/>
      <c r="F10" s="32"/>
      <c r="G10" s="6"/>
      <c r="H10" s="40"/>
      <c r="I10" s="5"/>
      <c r="J10" s="5"/>
      <c r="K10" s="8"/>
    </row>
    <row r="11" spans="1:11" ht="18" customHeight="1" x14ac:dyDescent="0.25">
      <c r="A11" s="7"/>
      <c r="B11" s="47"/>
      <c r="C11" s="55"/>
      <c r="D11" s="55"/>
      <c r="E11" s="17">
        <f>E8+E7+E6+E5+E4+E9+E10</f>
        <v>673</v>
      </c>
      <c r="F11" s="15"/>
      <c r="G11" s="16">
        <f>SUM(G4:G10)</f>
        <v>474.31000000000006</v>
      </c>
      <c r="H11" s="16">
        <f>SUM(H4:H10)</f>
        <v>15.4</v>
      </c>
      <c r="I11" s="19">
        <f>SUM(I4:I10)</f>
        <v>16.22</v>
      </c>
      <c r="J11" s="19">
        <f>SUM(J4:J10)</f>
        <v>69.97</v>
      </c>
      <c r="K11" s="8"/>
    </row>
    <row r="12" spans="1:11" ht="39.75" customHeight="1" x14ac:dyDescent="0.25">
      <c r="A12" s="7" t="s">
        <v>16</v>
      </c>
      <c r="B12" s="20" t="s">
        <v>20</v>
      </c>
      <c r="C12" s="11"/>
      <c r="D12" s="35"/>
      <c r="E12" s="18"/>
      <c r="F12" s="13"/>
      <c r="G12" s="27"/>
      <c r="H12" s="41"/>
      <c r="I12" s="6"/>
      <c r="J12" s="6"/>
      <c r="K12" s="8"/>
    </row>
    <row r="13" spans="1:11" ht="36.75" customHeight="1" x14ac:dyDescent="0.25">
      <c r="A13" s="7" t="s">
        <v>16</v>
      </c>
      <c r="B13" s="20" t="s">
        <v>17</v>
      </c>
      <c r="C13" s="9"/>
      <c r="D13" s="35" t="s">
        <v>31</v>
      </c>
      <c r="E13" s="36">
        <v>220</v>
      </c>
      <c r="F13" s="37"/>
      <c r="G13" s="27">
        <v>236.83</v>
      </c>
      <c r="H13" s="31">
        <v>9.1199999999999992</v>
      </c>
      <c r="I13" s="5">
        <v>8.1</v>
      </c>
      <c r="J13" s="5">
        <v>28.53</v>
      </c>
      <c r="K13" s="8"/>
    </row>
    <row r="14" spans="1:11" ht="49.5" customHeight="1" x14ac:dyDescent="0.25">
      <c r="A14" s="7" t="s">
        <v>16</v>
      </c>
      <c r="B14" s="20" t="s">
        <v>25</v>
      </c>
      <c r="C14" s="9"/>
      <c r="D14" s="35" t="s">
        <v>32</v>
      </c>
      <c r="E14" s="37">
        <v>90</v>
      </c>
      <c r="F14" s="37"/>
      <c r="G14" s="27">
        <v>208.65</v>
      </c>
      <c r="H14" s="41">
        <v>9.3000000000000007</v>
      </c>
      <c r="I14" s="6">
        <v>10.55</v>
      </c>
      <c r="J14" s="5">
        <v>9.0500000000000007</v>
      </c>
      <c r="K14" s="8"/>
    </row>
    <row r="15" spans="1:11" ht="33" customHeight="1" x14ac:dyDescent="0.3">
      <c r="A15" s="7" t="s">
        <v>16</v>
      </c>
      <c r="B15" s="20" t="s">
        <v>18</v>
      </c>
      <c r="C15" s="9"/>
      <c r="D15" s="34" t="s">
        <v>33</v>
      </c>
      <c r="E15" s="37">
        <v>150</v>
      </c>
      <c r="F15" s="37"/>
      <c r="G15" s="27">
        <v>132</v>
      </c>
      <c r="H15" s="41">
        <v>2.41</v>
      </c>
      <c r="I15" s="6">
        <v>5.23</v>
      </c>
      <c r="J15" s="6">
        <v>19.05</v>
      </c>
      <c r="K15" s="8"/>
    </row>
    <row r="16" spans="1:11" ht="38.25" customHeight="1" x14ac:dyDescent="0.25">
      <c r="A16" s="7" t="s">
        <v>16</v>
      </c>
      <c r="B16" s="20" t="s">
        <v>19</v>
      </c>
      <c r="C16" s="9"/>
      <c r="D16" s="35" t="s">
        <v>34</v>
      </c>
      <c r="E16" s="37">
        <v>200</v>
      </c>
      <c r="F16" s="37"/>
      <c r="G16" s="27">
        <v>63.14</v>
      </c>
      <c r="H16" s="31">
        <v>0.27</v>
      </c>
      <c r="I16" s="6">
        <v>0.09</v>
      </c>
      <c r="J16" s="5">
        <v>15.21</v>
      </c>
      <c r="K16" s="8"/>
    </row>
    <row r="17" spans="1:11" ht="39.75" customHeight="1" x14ac:dyDescent="0.25">
      <c r="A17" s="7" t="s">
        <v>16</v>
      </c>
      <c r="B17" s="20" t="s">
        <v>15</v>
      </c>
      <c r="C17" s="9"/>
      <c r="D17" s="35" t="s">
        <v>23</v>
      </c>
      <c r="E17" s="37">
        <v>20</v>
      </c>
      <c r="F17" s="37"/>
      <c r="G17" s="27">
        <v>44.2</v>
      </c>
      <c r="H17" s="31">
        <v>0.89</v>
      </c>
      <c r="I17" s="5">
        <v>0.17</v>
      </c>
      <c r="J17" s="5">
        <v>9.26</v>
      </c>
      <c r="K17" s="8"/>
    </row>
    <row r="18" spans="1:11" ht="20.25" customHeight="1" x14ac:dyDescent="0.25">
      <c r="A18" s="7" t="s">
        <v>16</v>
      </c>
      <c r="B18" s="20" t="s">
        <v>15</v>
      </c>
      <c r="C18" s="9"/>
      <c r="D18" s="38" t="s">
        <v>24</v>
      </c>
      <c r="E18" s="39">
        <v>40</v>
      </c>
      <c r="F18" s="39"/>
      <c r="G18" s="27">
        <v>55.25</v>
      </c>
      <c r="H18" s="31">
        <v>2.2400000000000002</v>
      </c>
      <c r="I18" s="6">
        <v>0.44</v>
      </c>
      <c r="J18" s="5">
        <v>23.16</v>
      </c>
      <c r="K18" s="8"/>
    </row>
    <row r="19" spans="1:11" ht="42" customHeight="1" x14ac:dyDescent="0.25">
      <c r="A19" s="7"/>
      <c r="B19" s="20"/>
      <c r="C19" s="22"/>
      <c r="D19" s="23"/>
      <c r="E19" s="24"/>
      <c r="F19" s="24"/>
      <c r="G19" s="27"/>
      <c r="H19" s="13"/>
      <c r="I19" s="13"/>
      <c r="J19" s="13"/>
      <c r="K19" s="8"/>
    </row>
    <row r="20" spans="1:11" ht="25.5" customHeight="1" x14ac:dyDescent="0.25">
      <c r="A20" s="9"/>
      <c r="B20" s="10"/>
      <c r="C20" s="21"/>
      <c r="D20" s="25"/>
      <c r="E20" s="26">
        <f>E18+E17+E16+E15+E14+E13+E12</f>
        <v>720</v>
      </c>
      <c r="F20" s="29"/>
      <c r="G20" s="16">
        <f>SUM(G12:G19)</f>
        <v>740.07</v>
      </c>
      <c r="H20" s="16">
        <f>SUM(H12:H19)</f>
        <v>24.230000000000004</v>
      </c>
      <c r="I20" s="16">
        <f>I18+I17+I16+I14+I13+I12+I19+I15</f>
        <v>24.580000000000002</v>
      </c>
      <c r="J20" s="16">
        <f>J18+J17+J16+J14+J13+J12+J19+J15</f>
        <v>104.26</v>
      </c>
      <c r="K20" s="8"/>
    </row>
    <row r="21" spans="1:11" ht="15.95" customHeight="1" x14ac:dyDescent="0.2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8"/>
    </row>
  </sheetData>
  <mergeCells count="3">
    <mergeCell ref="B1:D1"/>
    <mergeCell ref="H1:J1"/>
    <mergeCell ref="C11:D11"/>
  </mergeCells>
  <pageMargins left="0.39370078740157483" right="0.39370078740157483" top="0.39370078740157483" bottom="0.39370078740157483" header="0" footer="0"/>
  <pageSetup fitToHeight="0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Лилиана</dc:creator>
  <cp:lastModifiedBy>10</cp:lastModifiedBy>
  <dcterms:created xsi:type="dcterms:W3CDTF">2023-12-25T05:30:09Z</dcterms:created>
  <dcterms:modified xsi:type="dcterms:W3CDTF">2026-06-05T06:27:48Z</dcterms:modified>
</cp:coreProperties>
</file>